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memadeby.sharepoint.com/sites/CategoryManagement/Gedeelde documenten/General/4. Verf/Leveranciers/PPC/Assortiment/2024/aanvulling Rigo/"/>
    </mc:Choice>
  </mc:AlternateContent>
  <xr:revisionPtr revIDLastSave="51" documentId="8_{2C03568B-F7B3-41CB-B58A-14EA5DF00D18}" xr6:coauthVersionLast="47" xr6:coauthVersionMax="47" xr10:uidLastSave="{F18EE632-60AD-44AA-9760-DC5A14BFFB05}"/>
  <bookViews>
    <workbookView xWindow="-120" yWindow="-120" windowWidth="29040" windowHeight="15720" xr2:uid="{295798DE-C6BF-4CC8-8819-3AF7BD1A0924}"/>
  </bookViews>
  <sheets>
    <sheet name="11-06-24" sheetId="1" r:id="rId1"/>
  </sheets>
  <definedNames>
    <definedName name="_xlnm.Print_Titles" localSheetId="0">'11-06-24'!$1:$2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3" i="1"/>
</calcChain>
</file>

<file path=xl/sharedStrings.xml><?xml version="1.0" encoding="utf-8"?>
<sst xmlns="http://schemas.openxmlformats.org/spreadsheetml/2006/main" count="592" uniqueCount="52">
  <si>
    <t>Cat</t>
  </si>
  <si>
    <t>Hgroep</t>
  </si>
  <si>
    <t>Sgroep</t>
  </si>
  <si>
    <t>Art. nr. HMB</t>
  </si>
  <si>
    <t>Art.nr. PPC</t>
  </si>
  <si>
    <t>EAN</t>
  </si>
  <si>
    <t>Leverancier</t>
  </si>
  <si>
    <t>Merk</t>
  </si>
  <si>
    <t>Artikelnaam</t>
  </si>
  <si>
    <t>Inhoud</t>
  </si>
  <si>
    <t>Basis</t>
  </si>
  <si>
    <t>CAP</t>
  </si>
  <si>
    <t>C</t>
  </si>
  <si>
    <t>Verf</t>
  </si>
  <si>
    <t>Lak</t>
  </si>
  <si>
    <t>PPC</t>
  </si>
  <si>
    <t>Rigo</t>
  </si>
  <si>
    <t>TOPLIN Aqua #2510 Satijn</t>
  </si>
  <si>
    <t>1L</t>
  </si>
  <si>
    <t>Basis 2</t>
  </si>
  <si>
    <t>2,5L</t>
  </si>
  <si>
    <t>5L</t>
  </si>
  <si>
    <t>Basis 4</t>
  </si>
  <si>
    <t>TOPLIN Aqua #2520 Hoogglans</t>
  </si>
  <si>
    <t>Grondverf</t>
  </si>
  <si>
    <t>TOPLIN Grondverf Aqua #2010</t>
  </si>
  <si>
    <t>TOPLIN Voorlak Aqua #2020</t>
  </si>
  <si>
    <t>TOPLIN Grondverf #1060</t>
  </si>
  <si>
    <t>TOPLIN Aflak Hoogglans #1530</t>
  </si>
  <si>
    <t>TOPLIN Aflak Satijn #1540</t>
  </si>
  <si>
    <t>Ekodur Hechtprimer #2040</t>
  </si>
  <si>
    <t>Ekodur Int Mat 2K #2560</t>
  </si>
  <si>
    <t>0,5L</t>
  </si>
  <si>
    <t>Ekodur Int Satijn 2K #2580</t>
  </si>
  <si>
    <t>Ekodur Int Glans 2K #2600</t>
  </si>
  <si>
    <t>MARIL Voorstrijk (uitlopend)</t>
  </si>
  <si>
    <t>Transparant</t>
  </si>
  <si>
    <t>Muurverf</t>
  </si>
  <si>
    <t>SKYN Lijnolie Emulsie Muurverf #8510</t>
  </si>
  <si>
    <t>10L</t>
  </si>
  <si>
    <t xml:space="preserve">DEKO Voorstrijk Transparant </t>
  </si>
  <si>
    <t>DEKO Voorstrijk Transparant</t>
  </si>
  <si>
    <t>4L</t>
  </si>
  <si>
    <t>Skylt</t>
  </si>
  <si>
    <t>SKYLT Original #5510</t>
  </si>
  <si>
    <t>lichte kleuren</t>
  </si>
  <si>
    <t xml:space="preserve">SKYLT Titanium  #5550 </t>
  </si>
  <si>
    <t>donkere kleuren</t>
  </si>
  <si>
    <t>Bontekst</t>
  </si>
  <si>
    <t>/</t>
  </si>
  <si>
    <t xml:space="preserve">Kassabestand Aanvulling Rigo verf te bestellen via de webshop van PPC </t>
  </si>
  <si>
    <t>Prijs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</si>
</sst>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_ ;\-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b/>
      <sz val="11"/>
      <color theme="1"/>
      <name val="Museo Sans 100"/>
      <family val="3"/>
    </font>
    <font>
      <b/>
      <sz val="14"/>
      <color theme="1"/>
      <name val="Museo Sans 100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wrapText="1"/>
    </xf>
    <xf numFmtId="44" fontId="2" fillId="0" borderId="0" xfId="2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/>
    <xf numFmtId="0" fontId="3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1" applyNumberFormat="1" applyFont="1" applyBorder="1"/>
    <xf numFmtId="44" fontId="2" fillId="0" borderId="1" xfId="2" applyFont="1" applyBorder="1"/>
    <xf numFmtId="164" fontId="2" fillId="0" borderId="1" xfId="1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" fillId="0" borderId="5" xfId="0" applyFont="1" applyBorder="1"/>
    <xf numFmtId="44" fontId="2" fillId="0" borderId="6" xfId="2" applyFont="1" applyFill="1" applyBorder="1"/>
    <xf numFmtId="0" fontId="2" fillId="0" borderId="7" xfId="0" applyFont="1" applyBorder="1"/>
    <xf numFmtId="0" fontId="2" fillId="0" borderId="8" xfId="0" applyFont="1" applyBorder="1"/>
    <xf numFmtId="164" fontId="2" fillId="0" borderId="8" xfId="1" applyNumberFormat="1" applyFont="1" applyBorder="1"/>
    <xf numFmtId="44" fontId="2" fillId="0" borderId="8" xfId="2" applyFont="1" applyBorder="1"/>
    <xf numFmtId="44" fontId="2" fillId="0" borderId="9" xfId="2" applyFont="1" applyFill="1" applyBorder="1"/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36D0-C711-43E5-A488-2103B6ADE2BE}">
  <sheetPr>
    <pageSetUpPr fitToPage="1"/>
  </sheetPr>
  <dimension ref="A1:O141"/>
  <sheetViews>
    <sheetView tabSelected="1" topLeftCell="B1" workbookViewId="0">
      <selection activeCell="A2" sqref="A1:A1048576"/>
    </sheetView>
  </sheetViews>
  <sheetFormatPr defaultRowHeight="15" x14ac:dyDescent="0.25"/>
  <cols>
    <col min="1" max="1" width="5" style="1" hidden="1" customWidth="1"/>
    <col min="2" max="2" width="9.7109375" style="1" bestFit="1" customWidth="1"/>
    <col min="3" max="3" width="11" style="1" bestFit="1" customWidth="1"/>
    <col min="4" max="4" width="13.7109375" style="1" bestFit="1" customWidth="1"/>
    <col min="5" max="5" width="12" style="1" bestFit="1" customWidth="1"/>
    <col min="6" max="6" width="18.28515625" style="1" bestFit="1" customWidth="1"/>
    <col min="7" max="7" width="13" style="1" bestFit="1" customWidth="1"/>
    <col min="8" max="8" width="6.28515625" style="1" bestFit="1" customWidth="1"/>
    <col min="9" max="9" width="49.28515625" style="1" bestFit="1" customWidth="1"/>
    <col min="10" max="10" width="38.85546875" style="1" bestFit="1" customWidth="1"/>
    <col min="11" max="11" width="8.42578125" style="1" bestFit="1" customWidth="1"/>
    <col min="12" max="12" width="16.85546875" style="1" bestFit="1" customWidth="1"/>
    <col min="13" max="13" width="10.85546875" style="1" bestFit="1" customWidth="1"/>
    <col min="14" max="14" width="11" style="6" bestFit="1" customWidth="1"/>
    <col min="15" max="15" width="0" style="1" hidden="1" customWidth="1"/>
    <col min="16" max="16384" width="9.140625" style="1"/>
  </cols>
  <sheetData>
    <row r="1" spans="1:15" ht="18.75" x14ac:dyDescent="0.25">
      <c r="A1" s="12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5" s="2" customFormat="1" ht="28.15" customHeight="1" x14ac:dyDescent="0.25">
      <c r="A2" s="15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48</v>
      </c>
      <c r="J2" s="7" t="s">
        <v>8</v>
      </c>
      <c r="K2" s="7" t="s">
        <v>9</v>
      </c>
      <c r="L2" s="7" t="s">
        <v>10</v>
      </c>
      <c r="M2" s="7" t="s">
        <v>51</v>
      </c>
      <c r="N2" s="16" t="s">
        <v>11</v>
      </c>
    </row>
    <row r="3" spans="1:15" x14ac:dyDescent="0.25">
      <c r="A3" s="17" t="s">
        <v>12</v>
      </c>
      <c r="B3" s="8" t="s">
        <v>13</v>
      </c>
      <c r="C3" s="8" t="s">
        <v>14</v>
      </c>
      <c r="D3" s="8">
        <v>429050</v>
      </c>
      <c r="E3" s="8">
        <v>78383</v>
      </c>
      <c r="F3" s="9">
        <v>8716544039889</v>
      </c>
      <c r="G3" s="9" t="s">
        <v>15</v>
      </c>
      <c r="H3" s="9" t="s">
        <v>16</v>
      </c>
      <c r="I3" s="9" t="str">
        <f>J3&amp;O3&amp;K3&amp;O3&amp;L3</f>
        <v>TOPLIN Aqua #2510 Satijn/1L/Basis 2</v>
      </c>
      <c r="J3" s="8" t="s">
        <v>17</v>
      </c>
      <c r="K3" s="8" t="s">
        <v>18</v>
      </c>
      <c r="L3" s="8" t="s">
        <v>19</v>
      </c>
      <c r="M3" s="10">
        <v>32.519134684235347</v>
      </c>
      <c r="N3" s="18">
        <v>71.95</v>
      </c>
      <c r="O3" s="4" t="s">
        <v>49</v>
      </c>
    </row>
    <row r="4" spans="1:15" x14ac:dyDescent="0.25">
      <c r="A4" s="17" t="s">
        <v>12</v>
      </c>
      <c r="B4" s="8" t="s">
        <v>13</v>
      </c>
      <c r="C4" s="8" t="s">
        <v>14</v>
      </c>
      <c r="D4" s="8">
        <v>429051</v>
      </c>
      <c r="E4" s="8">
        <v>78384</v>
      </c>
      <c r="F4" s="9">
        <v>8716544039896</v>
      </c>
      <c r="G4" s="9" t="s">
        <v>15</v>
      </c>
      <c r="H4" s="9" t="s">
        <v>16</v>
      </c>
      <c r="I4" s="9" t="str">
        <f t="shared" ref="I4:I67" si="0">J4&amp;O4&amp;K4&amp;O4&amp;L4</f>
        <v>TOPLIN Aqua #2510 Satijn2,5LBasis 2</v>
      </c>
      <c r="J4" s="8" t="s">
        <v>17</v>
      </c>
      <c r="K4" s="8" t="s">
        <v>20</v>
      </c>
      <c r="L4" s="8" t="s">
        <v>19</v>
      </c>
      <c r="M4" s="10">
        <v>78.478335073786937</v>
      </c>
      <c r="N4" s="18">
        <v>172.95</v>
      </c>
    </row>
    <row r="5" spans="1:15" x14ac:dyDescent="0.25">
      <c r="A5" s="17" t="s">
        <v>12</v>
      </c>
      <c r="B5" s="8" t="s">
        <v>13</v>
      </c>
      <c r="C5" s="8" t="s">
        <v>14</v>
      </c>
      <c r="D5" s="8">
        <v>429052</v>
      </c>
      <c r="E5" s="8">
        <v>78385</v>
      </c>
      <c r="F5" s="9">
        <v>8716544039902</v>
      </c>
      <c r="G5" s="9" t="s">
        <v>15</v>
      </c>
      <c r="H5" s="9" t="s">
        <v>16</v>
      </c>
      <c r="I5" s="9" t="str">
        <f t="shared" si="0"/>
        <v>TOPLIN Aqua #2510 Satijn5LBasis 2</v>
      </c>
      <c r="J5" s="8" t="s">
        <v>17</v>
      </c>
      <c r="K5" s="8" t="s">
        <v>21</v>
      </c>
      <c r="L5" s="8" t="s">
        <v>19</v>
      </c>
      <c r="M5" s="10">
        <v>154.7504873331753</v>
      </c>
      <c r="N5" s="18">
        <v>339.95</v>
      </c>
    </row>
    <row r="6" spans="1:15" x14ac:dyDescent="0.25">
      <c r="A6" s="17" t="s">
        <v>12</v>
      </c>
      <c r="B6" s="8" t="s">
        <v>13</v>
      </c>
      <c r="C6" s="8" t="s">
        <v>14</v>
      </c>
      <c r="D6" s="8">
        <v>429053</v>
      </c>
      <c r="E6" s="8">
        <v>78386</v>
      </c>
      <c r="F6" s="9">
        <v>8716544039919</v>
      </c>
      <c r="G6" s="9" t="s">
        <v>15</v>
      </c>
      <c r="H6" s="9" t="s">
        <v>16</v>
      </c>
      <c r="I6" s="9" t="str">
        <f t="shared" si="0"/>
        <v>TOPLIN Aqua #2510 Satijn1LBasis 4</v>
      </c>
      <c r="J6" s="8" t="s">
        <v>17</v>
      </c>
      <c r="K6" s="8" t="s">
        <v>18</v>
      </c>
      <c r="L6" s="8" t="s">
        <v>22</v>
      </c>
      <c r="M6" s="10">
        <v>30.754188432716468</v>
      </c>
      <c r="N6" s="18">
        <v>67.95</v>
      </c>
    </row>
    <row r="7" spans="1:15" x14ac:dyDescent="0.25">
      <c r="A7" s="17" t="s">
        <v>12</v>
      </c>
      <c r="B7" s="8" t="s">
        <v>13</v>
      </c>
      <c r="C7" s="8" t="s">
        <v>14</v>
      </c>
      <c r="D7" s="8">
        <v>429054</v>
      </c>
      <c r="E7" s="8">
        <v>78387</v>
      </c>
      <c r="F7" s="9">
        <v>8716544039926</v>
      </c>
      <c r="G7" s="9" t="s">
        <v>15</v>
      </c>
      <c r="H7" s="9" t="s">
        <v>16</v>
      </c>
      <c r="I7" s="9" t="str">
        <f t="shared" si="0"/>
        <v>TOPLIN Aqua #2510 Satijn2,5LBasis 4</v>
      </c>
      <c r="J7" s="8" t="s">
        <v>17</v>
      </c>
      <c r="K7" s="8" t="s">
        <v>20</v>
      </c>
      <c r="L7" s="8" t="s">
        <v>22</v>
      </c>
      <c r="M7" s="10">
        <v>74.065969444989761</v>
      </c>
      <c r="N7" s="18">
        <v>162.94999999999999</v>
      </c>
    </row>
    <row r="8" spans="1:15" x14ac:dyDescent="0.25">
      <c r="A8" s="17" t="s">
        <v>12</v>
      </c>
      <c r="B8" s="8" t="s">
        <v>13</v>
      </c>
      <c r="C8" s="8" t="s">
        <v>14</v>
      </c>
      <c r="D8" s="8">
        <v>429055</v>
      </c>
      <c r="E8" s="8">
        <v>78388</v>
      </c>
      <c r="F8" s="9">
        <v>8716544039933</v>
      </c>
      <c r="G8" s="9" t="s">
        <v>15</v>
      </c>
      <c r="H8" s="9" t="s">
        <v>16</v>
      </c>
      <c r="I8" s="9" t="str">
        <f t="shared" si="0"/>
        <v>TOPLIN Aqua #2510 Satijn5LBasis 4</v>
      </c>
      <c r="J8" s="8" t="s">
        <v>17</v>
      </c>
      <c r="K8" s="8" t="s">
        <v>21</v>
      </c>
      <c r="L8" s="8" t="s">
        <v>22</v>
      </c>
      <c r="M8" s="10">
        <v>145.55511736276199</v>
      </c>
      <c r="N8" s="18">
        <v>319.95</v>
      </c>
    </row>
    <row r="9" spans="1:15" x14ac:dyDescent="0.25">
      <c r="A9" s="17" t="s">
        <v>12</v>
      </c>
      <c r="B9" s="8" t="s">
        <v>13</v>
      </c>
      <c r="C9" s="8" t="s">
        <v>14</v>
      </c>
      <c r="D9" s="8">
        <v>429056</v>
      </c>
      <c r="E9" s="8">
        <v>78389</v>
      </c>
      <c r="F9" s="9">
        <v>8716544039940</v>
      </c>
      <c r="G9" s="9" t="s">
        <v>15</v>
      </c>
      <c r="H9" s="9" t="s">
        <v>16</v>
      </c>
      <c r="I9" s="9" t="str">
        <f t="shared" si="0"/>
        <v>TOPLIN Aqua #2520 Hoogglans1LBasis 2</v>
      </c>
      <c r="J9" s="8" t="s">
        <v>23</v>
      </c>
      <c r="K9" s="8" t="s">
        <v>18</v>
      </c>
      <c r="L9" s="8" t="s">
        <v>19</v>
      </c>
      <c r="M9" s="10">
        <v>35.175378792771248</v>
      </c>
      <c r="N9" s="18">
        <v>77.95</v>
      </c>
    </row>
    <row r="10" spans="1:15" x14ac:dyDescent="0.25">
      <c r="A10" s="17" t="s">
        <v>12</v>
      </c>
      <c r="B10" s="8" t="s">
        <v>13</v>
      </c>
      <c r="C10" s="8" t="s">
        <v>14</v>
      </c>
      <c r="D10" s="8">
        <v>429057</v>
      </c>
      <c r="E10" s="8">
        <v>78390</v>
      </c>
      <c r="F10" s="9">
        <v>8716544039957</v>
      </c>
      <c r="G10" s="9" t="s">
        <v>15</v>
      </c>
      <c r="H10" s="9" t="s">
        <v>16</v>
      </c>
      <c r="I10" s="9" t="str">
        <f t="shared" si="0"/>
        <v>TOPLIN Aqua #2520 Hoogglans2,5LBasis 2</v>
      </c>
      <c r="J10" s="8" t="s">
        <v>23</v>
      </c>
      <c r="K10" s="8" t="s">
        <v>20</v>
      </c>
      <c r="L10" s="8" t="s">
        <v>19</v>
      </c>
      <c r="M10" s="10">
        <v>85.591068467408007</v>
      </c>
      <c r="N10" s="18">
        <v>187.95</v>
      </c>
    </row>
    <row r="11" spans="1:15" x14ac:dyDescent="0.25">
      <c r="A11" s="17" t="s">
        <v>12</v>
      </c>
      <c r="B11" s="8" t="s">
        <v>13</v>
      </c>
      <c r="C11" s="8" t="s">
        <v>14</v>
      </c>
      <c r="D11" s="8">
        <v>429058</v>
      </c>
      <c r="E11" s="8">
        <v>78391</v>
      </c>
      <c r="F11" s="9">
        <v>8716544039964</v>
      </c>
      <c r="G11" s="9" t="s">
        <v>15</v>
      </c>
      <c r="H11" s="9" t="s">
        <v>16</v>
      </c>
      <c r="I11" s="9" t="str">
        <f t="shared" si="0"/>
        <v>TOPLIN Aqua #2520 Hoogglans5LBasis 2</v>
      </c>
      <c r="J11" s="8" t="s">
        <v>23</v>
      </c>
      <c r="K11" s="8" t="s">
        <v>21</v>
      </c>
      <c r="L11" s="8" t="s">
        <v>19</v>
      </c>
      <c r="M11" s="10">
        <v>168.15525411346115</v>
      </c>
      <c r="N11" s="18">
        <v>369.95</v>
      </c>
    </row>
    <row r="12" spans="1:15" x14ac:dyDescent="0.25">
      <c r="A12" s="17" t="s">
        <v>12</v>
      </c>
      <c r="B12" s="8" t="s">
        <v>13</v>
      </c>
      <c r="C12" s="8" t="s">
        <v>14</v>
      </c>
      <c r="D12" s="8">
        <v>429059</v>
      </c>
      <c r="E12" s="8">
        <v>78392</v>
      </c>
      <c r="F12" s="9">
        <v>8716544039971</v>
      </c>
      <c r="G12" s="9" t="s">
        <v>15</v>
      </c>
      <c r="H12" s="9" t="s">
        <v>16</v>
      </c>
      <c r="I12" s="9" t="str">
        <f t="shared" si="0"/>
        <v>TOPLIN Aqua #2520 Hoogglans1LBasis 4</v>
      </c>
      <c r="J12" s="8" t="s">
        <v>23</v>
      </c>
      <c r="K12" s="8" t="s">
        <v>18</v>
      </c>
      <c r="L12" s="8" t="s">
        <v>22</v>
      </c>
      <c r="M12" s="10">
        <v>33.269236841130869</v>
      </c>
      <c r="N12" s="18">
        <v>73.95</v>
      </c>
    </row>
    <row r="13" spans="1:15" x14ac:dyDescent="0.25">
      <c r="A13" s="17" t="s">
        <v>12</v>
      </c>
      <c r="B13" s="8" t="s">
        <v>13</v>
      </c>
      <c r="C13" s="8" t="s">
        <v>14</v>
      </c>
      <c r="D13" s="8">
        <v>429060</v>
      </c>
      <c r="E13" s="8">
        <v>78393</v>
      </c>
      <c r="F13" s="9">
        <v>8716544039988</v>
      </c>
      <c r="G13" s="9" t="s">
        <v>15</v>
      </c>
      <c r="H13" s="9" t="s">
        <v>16</v>
      </c>
      <c r="I13" s="9" t="str">
        <f t="shared" si="0"/>
        <v>TOPLIN Aqua #2520 Hoogglans2,5LBasis 4</v>
      </c>
      <c r="J13" s="8" t="s">
        <v>23</v>
      </c>
      <c r="K13" s="8" t="s">
        <v>20</v>
      </c>
      <c r="L13" s="8" t="s">
        <v>22</v>
      </c>
      <c r="M13" s="10">
        <v>80.781589932019102</v>
      </c>
      <c r="N13" s="18">
        <v>177.95</v>
      </c>
    </row>
    <row r="14" spans="1:15" x14ac:dyDescent="0.25">
      <c r="A14" s="17" t="s">
        <v>12</v>
      </c>
      <c r="B14" s="8" t="s">
        <v>13</v>
      </c>
      <c r="C14" s="8" t="s">
        <v>14</v>
      </c>
      <c r="D14" s="8">
        <v>429061</v>
      </c>
      <c r="E14" s="8">
        <v>78394</v>
      </c>
      <c r="F14" s="9">
        <v>8716544039995</v>
      </c>
      <c r="G14" s="9" t="s">
        <v>15</v>
      </c>
      <c r="H14" s="9" t="s">
        <v>16</v>
      </c>
      <c r="I14" s="9" t="str">
        <f t="shared" si="0"/>
        <v>TOPLIN Aqua #2520 Hoogglans5LBasis 4</v>
      </c>
      <c r="J14" s="8" t="s">
        <v>23</v>
      </c>
      <c r="K14" s="8" t="s">
        <v>21</v>
      </c>
      <c r="L14" s="8" t="s">
        <v>22</v>
      </c>
      <c r="M14" s="10">
        <v>162.43682825854</v>
      </c>
      <c r="N14" s="18">
        <v>356.95</v>
      </c>
    </row>
    <row r="15" spans="1:15" x14ac:dyDescent="0.25">
      <c r="A15" s="17" t="s">
        <v>12</v>
      </c>
      <c r="B15" s="8" t="s">
        <v>13</v>
      </c>
      <c r="C15" s="8" t="s">
        <v>24</v>
      </c>
      <c r="D15" s="8">
        <v>400010</v>
      </c>
      <c r="E15" s="8">
        <v>78395</v>
      </c>
      <c r="F15" s="9">
        <v>8716544040007</v>
      </c>
      <c r="G15" s="9" t="s">
        <v>15</v>
      </c>
      <c r="H15" s="9" t="s">
        <v>16</v>
      </c>
      <c r="I15" s="9" t="str">
        <f t="shared" si="0"/>
        <v>TOPLIN Grondverf Aqua #20101LBasis 2</v>
      </c>
      <c r="J15" s="8" t="s">
        <v>25</v>
      </c>
      <c r="K15" s="8" t="s">
        <v>18</v>
      </c>
      <c r="L15" s="8" t="s">
        <v>19</v>
      </c>
      <c r="M15" s="10">
        <v>28.345036799393192</v>
      </c>
      <c r="N15" s="18">
        <v>62.95</v>
      </c>
    </row>
    <row r="16" spans="1:15" x14ac:dyDescent="0.25">
      <c r="A16" s="17" t="s">
        <v>12</v>
      </c>
      <c r="B16" s="8" t="s">
        <v>13</v>
      </c>
      <c r="C16" s="8" t="s">
        <v>24</v>
      </c>
      <c r="D16" s="8">
        <v>400011</v>
      </c>
      <c r="E16" s="8">
        <v>78396</v>
      </c>
      <c r="F16" s="9">
        <v>8716544040014</v>
      </c>
      <c r="G16" s="9" t="s">
        <v>15</v>
      </c>
      <c r="H16" s="9" t="s">
        <v>16</v>
      </c>
      <c r="I16" s="9" t="str">
        <f t="shared" si="0"/>
        <v>TOPLIN Grondverf Aqua #20102,5LBasis 2</v>
      </c>
      <c r="J16" s="8" t="s">
        <v>25</v>
      </c>
      <c r="K16" s="8" t="s">
        <v>20</v>
      </c>
      <c r="L16" s="8" t="s">
        <v>19</v>
      </c>
      <c r="M16" s="10">
        <v>68.603460796538798</v>
      </c>
      <c r="N16" s="18">
        <v>150.94999999999999</v>
      </c>
    </row>
    <row r="17" spans="1:14" x14ac:dyDescent="0.25">
      <c r="A17" s="17" t="s">
        <v>12</v>
      </c>
      <c r="B17" s="8" t="s">
        <v>13</v>
      </c>
      <c r="C17" s="8" t="s">
        <v>24</v>
      </c>
      <c r="D17" s="8">
        <v>400012</v>
      </c>
      <c r="E17" s="8">
        <v>78397</v>
      </c>
      <c r="F17" s="9">
        <v>8716544040021</v>
      </c>
      <c r="G17" s="9" t="s">
        <v>15</v>
      </c>
      <c r="H17" s="9" t="s">
        <v>16</v>
      </c>
      <c r="I17" s="9" t="str">
        <f t="shared" si="0"/>
        <v>TOPLIN Grondverf Aqua #20105LBasis 2</v>
      </c>
      <c r="J17" s="8" t="s">
        <v>25</v>
      </c>
      <c r="K17" s="8" t="s">
        <v>21</v>
      </c>
      <c r="L17" s="8" t="s">
        <v>19</v>
      </c>
      <c r="M17" s="10">
        <v>135.22135706011889</v>
      </c>
      <c r="N17" s="18">
        <v>296.95</v>
      </c>
    </row>
    <row r="18" spans="1:14" x14ac:dyDescent="0.25">
      <c r="A18" s="17" t="s">
        <v>12</v>
      </c>
      <c r="B18" s="8" t="s">
        <v>13</v>
      </c>
      <c r="C18" s="8" t="s">
        <v>24</v>
      </c>
      <c r="D18" s="8">
        <v>400013</v>
      </c>
      <c r="E18" s="8">
        <v>78398</v>
      </c>
      <c r="F18" s="9">
        <v>8716544040038</v>
      </c>
      <c r="G18" s="9" t="s">
        <v>15</v>
      </c>
      <c r="H18" s="9" t="s">
        <v>16</v>
      </c>
      <c r="I18" s="9" t="str">
        <f t="shared" si="0"/>
        <v>TOPLIN Grondverf Aqua #20101LBasis 4</v>
      </c>
      <c r="J18" s="8" t="s">
        <v>25</v>
      </c>
      <c r="K18" s="8" t="s">
        <v>18</v>
      </c>
      <c r="L18" s="8" t="s">
        <v>22</v>
      </c>
      <c r="M18" s="10">
        <v>27.29160203</v>
      </c>
      <c r="N18" s="18">
        <v>59.95</v>
      </c>
    </row>
    <row r="19" spans="1:14" x14ac:dyDescent="0.25">
      <c r="A19" s="17" t="s">
        <v>12</v>
      </c>
      <c r="B19" s="8" t="s">
        <v>13</v>
      </c>
      <c r="C19" s="8" t="s">
        <v>24</v>
      </c>
      <c r="D19" s="8">
        <v>400014</v>
      </c>
      <c r="E19" s="8">
        <v>78399</v>
      </c>
      <c r="F19" s="9">
        <v>8716544040045</v>
      </c>
      <c r="G19" s="9" t="s">
        <v>15</v>
      </c>
      <c r="H19" s="9" t="s">
        <v>16</v>
      </c>
      <c r="I19" s="9" t="str">
        <f t="shared" si="0"/>
        <v>TOPLIN Grondverf Aqua #20102,5LBasis 4</v>
      </c>
      <c r="J19" s="8" t="s">
        <v>25</v>
      </c>
      <c r="K19" s="8" t="s">
        <v>20</v>
      </c>
      <c r="L19" s="8" t="s">
        <v>22</v>
      </c>
      <c r="M19" s="10">
        <v>64.174252773400013</v>
      </c>
      <c r="N19" s="18">
        <v>140.94999999999999</v>
      </c>
    </row>
    <row r="20" spans="1:14" x14ac:dyDescent="0.25">
      <c r="A20" s="17" t="s">
        <v>12</v>
      </c>
      <c r="B20" s="8" t="s">
        <v>13</v>
      </c>
      <c r="C20" s="8" t="s">
        <v>24</v>
      </c>
      <c r="D20" s="8">
        <v>400015</v>
      </c>
      <c r="E20" s="8">
        <v>78400</v>
      </c>
      <c r="F20" s="9">
        <v>8716544040052</v>
      </c>
      <c r="G20" s="9" t="s">
        <v>15</v>
      </c>
      <c r="H20" s="9" t="s">
        <v>16</v>
      </c>
      <c r="I20" s="9" t="str">
        <f t="shared" si="0"/>
        <v>TOPLIN Grondverf Aqua #20105LBasis 4</v>
      </c>
      <c r="J20" s="8" t="s">
        <v>25</v>
      </c>
      <c r="K20" s="8" t="s">
        <v>21</v>
      </c>
      <c r="L20" s="8" t="s">
        <v>22</v>
      </c>
      <c r="M20" s="10">
        <v>123.65045119734998</v>
      </c>
      <c r="N20" s="18">
        <v>271.95</v>
      </c>
    </row>
    <row r="21" spans="1:14" x14ac:dyDescent="0.25">
      <c r="A21" s="17" t="s">
        <v>12</v>
      </c>
      <c r="B21" s="8" t="s">
        <v>13</v>
      </c>
      <c r="C21" s="8" t="s">
        <v>24</v>
      </c>
      <c r="D21" s="8">
        <v>400016</v>
      </c>
      <c r="E21" s="8">
        <v>78404</v>
      </c>
      <c r="F21" s="9">
        <v>8716544040090</v>
      </c>
      <c r="G21" s="9" t="s">
        <v>15</v>
      </c>
      <c r="H21" s="9" t="s">
        <v>16</v>
      </c>
      <c r="I21" s="9" t="str">
        <f t="shared" si="0"/>
        <v>TOPLIN Voorlak Aqua #20201LBasis 4</v>
      </c>
      <c r="J21" s="8" t="s">
        <v>26</v>
      </c>
      <c r="K21" s="8" t="s">
        <v>18</v>
      </c>
      <c r="L21" s="8" t="s">
        <v>22</v>
      </c>
      <c r="M21" s="10">
        <v>27.930274430286254</v>
      </c>
      <c r="N21" s="18">
        <v>61.95</v>
      </c>
    </row>
    <row r="22" spans="1:14" x14ac:dyDescent="0.25">
      <c r="A22" s="17" t="s">
        <v>12</v>
      </c>
      <c r="B22" s="8" t="s">
        <v>13</v>
      </c>
      <c r="C22" s="8" t="s">
        <v>24</v>
      </c>
      <c r="D22" s="8">
        <v>400017</v>
      </c>
      <c r="E22" s="8">
        <v>78405</v>
      </c>
      <c r="F22" s="9">
        <v>8716544040106</v>
      </c>
      <c r="G22" s="9" t="s">
        <v>15</v>
      </c>
      <c r="H22" s="9" t="s">
        <v>16</v>
      </c>
      <c r="I22" s="9" t="str">
        <f t="shared" si="0"/>
        <v>TOPLIN Voorlak Aqua #20202,5LBasis 4</v>
      </c>
      <c r="J22" s="8" t="s">
        <v>26</v>
      </c>
      <c r="K22" s="8" t="s">
        <v>20</v>
      </c>
      <c r="L22" s="8" t="s">
        <v>22</v>
      </c>
      <c r="M22" s="10">
        <v>64.279342480317567</v>
      </c>
      <c r="N22" s="18">
        <v>141.94999999999999</v>
      </c>
    </row>
    <row r="23" spans="1:14" x14ac:dyDescent="0.25">
      <c r="A23" s="17" t="s">
        <v>12</v>
      </c>
      <c r="B23" s="8" t="s">
        <v>13</v>
      </c>
      <c r="C23" s="8" t="s">
        <v>24</v>
      </c>
      <c r="D23" s="8">
        <v>400018</v>
      </c>
      <c r="E23" s="8">
        <v>78406</v>
      </c>
      <c r="F23" s="9">
        <v>8716544040113</v>
      </c>
      <c r="G23" s="9" t="s">
        <v>15</v>
      </c>
      <c r="H23" s="9" t="s">
        <v>16</v>
      </c>
      <c r="I23" s="9" t="str">
        <f t="shared" si="0"/>
        <v>TOPLIN Voorlak Aqua #20205LBasis 4</v>
      </c>
      <c r="J23" s="8" t="s">
        <v>26</v>
      </c>
      <c r="K23" s="8" t="s">
        <v>21</v>
      </c>
      <c r="L23" s="8" t="s">
        <v>22</v>
      </c>
      <c r="M23" s="10">
        <v>126.42309999629728</v>
      </c>
      <c r="N23" s="18">
        <v>277.95</v>
      </c>
    </row>
    <row r="24" spans="1:14" x14ac:dyDescent="0.25">
      <c r="A24" s="17" t="s">
        <v>12</v>
      </c>
      <c r="B24" s="8" t="s">
        <v>13</v>
      </c>
      <c r="C24" s="8" t="s">
        <v>24</v>
      </c>
      <c r="D24" s="8">
        <v>400019</v>
      </c>
      <c r="E24" s="8">
        <v>78401</v>
      </c>
      <c r="F24" s="9">
        <v>8716544040069</v>
      </c>
      <c r="G24" s="9" t="s">
        <v>15</v>
      </c>
      <c r="H24" s="9" t="s">
        <v>16</v>
      </c>
      <c r="I24" s="9" t="str">
        <f t="shared" si="0"/>
        <v>TOPLIN Voorlak Aqua #20201LBasis 2</v>
      </c>
      <c r="J24" s="8" t="s">
        <v>26</v>
      </c>
      <c r="K24" s="8" t="s">
        <v>18</v>
      </c>
      <c r="L24" s="8" t="s">
        <v>19</v>
      </c>
      <c r="M24" s="10">
        <v>29.633447563001972</v>
      </c>
      <c r="N24" s="18">
        <v>65.95</v>
      </c>
    </row>
    <row r="25" spans="1:14" x14ac:dyDescent="0.25">
      <c r="A25" s="17" t="s">
        <v>12</v>
      </c>
      <c r="B25" s="8" t="s">
        <v>13</v>
      </c>
      <c r="C25" s="8" t="s">
        <v>24</v>
      </c>
      <c r="D25" s="8">
        <v>400020</v>
      </c>
      <c r="E25" s="8">
        <v>78402</v>
      </c>
      <c r="F25" s="9">
        <v>8716544040076</v>
      </c>
      <c r="G25" s="9" t="s">
        <v>15</v>
      </c>
      <c r="H25" s="9" t="s">
        <v>16</v>
      </c>
      <c r="I25" s="9" t="str">
        <f t="shared" si="0"/>
        <v>TOPLIN Voorlak Aqua #20202,5LBasis 2</v>
      </c>
      <c r="J25" s="8" t="s">
        <v>26</v>
      </c>
      <c r="K25" s="8" t="s">
        <v>20</v>
      </c>
      <c r="L25" s="8" t="s">
        <v>19</v>
      </c>
      <c r="M25" s="10">
        <v>71.789188780530395</v>
      </c>
      <c r="N25" s="18">
        <v>157.94999999999999</v>
      </c>
    </row>
    <row r="26" spans="1:14" x14ac:dyDescent="0.25">
      <c r="A26" s="17" t="s">
        <v>12</v>
      </c>
      <c r="B26" s="8" t="s">
        <v>13</v>
      </c>
      <c r="C26" s="8" t="s">
        <v>24</v>
      </c>
      <c r="D26" s="8">
        <v>400021</v>
      </c>
      <c r="E26" s="8">
        <v>78403</v>
      </c>
      <c r="F26" s="9">
        <v>8716544040083</v>
      </c>
      <c r="G26" s="9" t="s">
        <v>15</v>
      </c>
      <c r="H26" s="9" t="s">
        <v>16</v>
      </c>
      <c r="I26" s="9" t="str">
        <f t="shared" si="0"/>
        <v>TOPLIN Voorlak Aqua #20205LBasis 2</v>
      </c>
      <c r="J26" s="8" t="s">
        <v>26</v>
      </c>
      <c r="K26" s="8" t="s">
        <v>21</v>
      </c>
      <c r="L26" s="8" t="s">
        <v>19</v>
      </c>
      <c r="M26" s="10">
        <v>141.1957001215103</v>
      </c>
      <c r="N26" s="18">
        <v>309.95</v>
      </c>
    </row>
    <row r="27" spans="1:14" x14ac:dyDescent="0.25">
      <c r="A27" s="17" t="s">
        <v>12</v>
      </c>
      <c r="B27" s="8" t="s">
        <v>13</v>
      </c>
      <c r="C27" s="8" t="s">
        <v>24</v>
      </c>
      <c r="D27" s="8">
        <v>400022</v>
      </c>
      <c r="E27" s="8">
        <v>78407</v>
      </c>
      <c r="F27" s="9">
        <v>8716544033184</v>
      </c>
      <c r="G27" s="9" t="s">
        <v>15</v>
      </c>
      <c r="H27" s="9" t="s">
        <v>16</v>
      </c>
      <c r="I27" s="9" t="str">
        <f t="shared" si="0"/>
        <v>TOPLIN Grondverf #10601LBasis 2</v>
      </c>
      <c r="J27" s="8" t="s">
        <v>27</v>
      </c>
      <c r="K27" s="8" t="s">
        <v>18</v>
      </c>
      <c r="L27" s="8" t="s">
        <v>19</v>
      </c>
      <c r="M27" s="10">
        <v>25.463205143272361</v>
      </c>
      <c r="N27" s="18">
        <v>55.95</v>
      </c>
    </row>
    <row r="28" spans="1:14" x14ac:dyDescent="0.25">
      <c r="A28" s="17" t="s">
        <v>12</v>
      </c>
      <c r="B28" s="8" t="s">
        <v>13</v>
      </c>
      <c r="C28" s="8" t="s">
        <v>24</v>
      </c>
      <c r="D28" s="8">
        <v>400023</v>
      </c>
      <c r="E28" s="8">
        <v>78408</v>
      </c>
      <c r="F28" s="9">
        <v>8716544033191</v>
      </c>
      <c r="G28" s="9" t="s">
        <v>15</v>
      </c>
      <c r="H28" s="9" t="s">
        <v>16</v>
      </c>
      <c r="I28" s="9" t="str">
        <f t="shared" si="0"/>
        <v>TOPLIN Grondverf #10602,5LBasis 2</v>
      </c>
      <c r="J28" s="8" t="s">
        <v>27</v>
      </c>
      <c r="K28" s="8" t="s">
        <v>20</v>
      </c>
      <c r="L28" s="8" t="s">
        <v>19</v>
      </c>
      <c r="M28" s="10">
        <v>61.121973584153785</v>
      </c>
      <c r="N28" s="18">
        <v>134.94999999999999</v>
      </c>
    </row>
    <row r="29" spans="1:14" x14ac:dyDescent="0.25">
      <c r="A29" s="17" t="s">
        <v>12</v>
      </c>
      <c r="B29" s="8" t="s">
        <v>13</v>
      </c>
      <c r="C29" s="8" t="s">
        <v>24</v>
      </c>
      <c r="D29" s="8">
        <v>400024</v>
      </c>
      <c r="E29" s="8">
        <v>78409</v>
      </c>
      <c r="F29" s="9">
        <v>8716544035294</v>
      </c>
      <c r="G29" s="9" t="s">
        <v>15</v>
      </c>
      <c r="H29" s="9" t="s">
        <v>16</v>
      </c>
      <c r="I29" s="9" t="str">
        <f t="shared" si="0"/>
        <v>TOPLIN Grondverf #10605LBasis 2</v>
      </c>
      <c r="J29" s="8" t="s">
        <v>27</v>
      </c>
      <c r="K29" s="8" t="s">
        <v>21</v>
      </c>
      <c r="L29" s="8" t="s">
        <v>19</v>
      </c>
      <c r="M29" s="10">
        <v>138.17998027808335</v>
      </c>
      <c r="N29" s="18">
        <v>303.95</v>
      </c>
    </row>
    <row r="30" spans="1:14" x14ac:dyDescent="0.25">
      <c r="A30" s="17" t="s">
        <v>12</v>
      </c>
      <c r="B30" s="8" t="s">
        <v>13</v>
      </c>
      <c r="C30" s="8" t="s">
        <v>24</v>
      </c>
      <c r="D30" s="8">
        <v>400025</v>
      </c>
      <c r="E30" s="8">
        <v>78410</v>
      </c>
      <c r="F30" s="9">
        <v>8716544035300</v>
      </c>
      <c r="G30" s="9" t="s">
        <v>15</v>
      </c>
      <c r="H30" s="9" t="s">
        <v>16</v>
      </c>
      <c r="I30" s="9" t="str">
        <f t="shared" si="0"/>
        <v>TOPLIN Grondverf #10601LBasis 4</v>
      </c>
      <c r="J30" s="8" t="s">
        <v>27</v>
      </c>
      <c r="K30" s="8" t="s">
        <v>18</v>
      </c>
      <c r="L30" s="8" t="s">
        <v>22</v>
      </c>
      <c r="M30" s="10">
        <v>18.429123237947131</v>
      </c>
      <c r="N30" s="18">
        <v>40.950000000000003</v>
      </c>
    </row>
    <row r="31" spans="1:14" x14ac:dyDescent="0.25">
      <c r="A31" s="17" t="s">
        <v>12</v>
      </c>
      <c r="B31" s="8" t="s">
        <v>13</v>
      </c>
      <c r="C31" s="8" t="s">
        <v>24</v>
      </c>
      <c r="D31" s="8">
        <v>400026</v>
      </c>
      <c r="E31" s="8">
        <v>78411</v>
      </c>
      <c r="F31" s="9">
        <v>8716544035317</v>
      </c>
      <c r="G31" s="9" t="s">
        <v>15</v>
      </c>
      <c r="H31" s="9" t="s">
        <v>16</v>
      </c>
      <c r="I31" s="9" t="str">
        <f t="shared" si="0"/>
        <v>TOPLIN Grondverf #10602,5LBasis 4</v>
      </c>
      <c r="J31" s="8" t="s">
        <v>27</v>
      </c>
      <c r="K31" s="8" t="s">
        <v>20</v>
      </c>
      <c r="L31" s="8" t="s">
        <v>22</v>
      </c>
      <c r="M31" s="10">
        <v>44.037979285471053</v>
      </c>
      <c r="N31" s="18">
        <v>96.95</v>
      </c>
    </row>
    <row r="32" spans="1:14" x14ac:dyDescent="0.25">
      <c r="A32" s="17" t="s">
        <v>12</v>
      </c>
      <c r="B32" s="8" t="s">
        <v>13</v>
      </c>
      <c r="C32" s="8" t="s">
        <v>24</v>
      </c>
      <c r="D32" s="8">
        <v>400027</v>
      </c>
      <c r="E32" s="8">
        <v>78412</v>
      </c>
      <c r="F32" s="9">
        <v>8716544035324</v>
      </c>
      <c r="G32" s="9" t="s">
        <v>15</v>
      </c>
      <c r="H32" s="9" t="s">
        <v>16</v>
      </c>
      <c r="I32" s="9" t="str">
        <f t="shared" si="0"/>
        <v>TOPLIN Grondverf #10605LBasis 4</v>
      </c>
      <c r="J32" s="8" t="s">
        <v>27</v>
      </c>
      <c r="K32" s="8" t="s">
        <v>21</v>
      </c>
      <c r="L32" s="8" t="s">
        <v>22</v>
      </c>
      <c r="M32" s="10">
        <v>96.833203202633356</v>
      </c>
      <c r="N32" s="18">
        <v>212.95</v>
      </c>
    </row>
    <row r="33" spans="1:14" x14ac:dyDescent="0.25">
      <c r="A33" s="17" t="s">
        <v>12</v>
      </c>
      <c r="B33" s="8" t="s">
        <v>13</v>
      </c>
      <c r="C33" s="8" t="s">
        <v>14</v>
      </c>
      <c r="D33" s="8">
        <v>429062</v>
      </c>
      <c r="E33" s="8">
        <v>78413</v>
      </c>
      <c r="F33" s="9">
        <v>8716544003224</v>
      </c>
      <c r="G33" s="9" t="s">
        <v>15</v>
      </c>
      <c r="H33" s="9" t="s">
        <v>16</v>
      </c>
      <c r="I33" s="9" t="str">
        <f t="shared" si="0"/>
        <v>TOPLIN Aflak Hoogglans #15301LBasis 2</v>
      </c>
      <c r="J33" s="8" t="s">
        <v>28</v>
      </c>
      <c r="K33" s="8" t="s">
        <v>18</v>
      </c>
      <c r="L33" s="8" t="s">
        <v>19</v>
      </c>
      <c r="M33" s="10">
        <v>32.89996896035192</v>
      </c>
      <c r="N33" s="18">
        <v>72.95</v>
      </c>
    </row>
    <row r="34" spans="1:14" x14ac:dyDescent="0.25">
      <c r="A34" s="17" t="s">
        <v>12</v>
      </c>
      <c r="B34" s="8" t="s">
        <v>13</v>
      </c>
      <c r="C34" s="8" t="s">
        <v>14</v>
      </c>
      <c r="D34" s="8">
        <v>429063</v>
      </c>
      <c r="E34" s="8">
        <v>78414</v>
      </c>
      <c r="F34" s="9">
        <v>8716544003231</v>
      </c>
      <c r="G34" s="9" t="s">
        <v>15</v>
      </c>
      <c r="H34" s="9" t="s">
        <v>16</v>
      </c>
      <c r="I34" s="9" t="str">
        <f t="shared" si="0"/>
        <v>TOPLIN Aflak Hoogglans #15302,5LBasis 2</v>
      </c>
      <c r="J34" s="8" t="s">
        <v>28</v>
      </c>
      <c r="K34" s="8" t="s">
        <v>20</v>
      </c>
      <c r="L34" s="8" t="s">
        <v>19</v>
      </c>
      <c r="M34" s="10">
        <v>78.917087003594133</v>
      </c>
      <c r="N34" s="18">
        <v>173.95</v>
      </c>
    </row>
    <row r="35" spans="1:14" x14ac:dyDescent="0.25">
      <c r="A35" s="17" t="s">
        <v>12</v>
      </c>
      <c r="B35" s="8" t="s">
        <v>13</v>
      </c>
      <c r="C35" s="8" t="s">
        <v>14</v>
      </c>
      <c r="D35" s="8">
        <v>429064</v>
      </c>
      <c r="E35" s="8">
        <v>78415</v>
      </c>
      <c r="F35" s="9">
        <v>8716544003248</v>
      </c>
      <c r="G35" s="9" t="s">
        <v>15</v>
      </c>
      <c r="H35" s="9" t="s">
        <v>16</v>
      </c>
      <c r="I35" s="9" t="str">
        <f t="shared" si="0"/>
        <v>TOPLIN Aflak Hoogglans #15305LBasis 2</v>
      </c>
      <c r="J35" s="8" t="s">
        <v>28</v>
      </c>
      <c r="K35" s="8" t="s">
        <v>21</v>
      </c>
      <c r="L35" s="8" t="s">
        <v>19</v>
      </c>
      <c r="M35" s="10">
        <v>151.4769404216203</v>
      </c>
      <c r="N35" s="18">
        <v>332.95</v>
      </c>
    </row>
    <row r="36" spans="1:14" x14ac:dyDescent="0.25">
      <c r="A36" s="17" t="s">
        <v>12</v>
      </c>
      <c r="B36" s="8" t="s">
        <v>13</v>
      </c>
      <c r="C36" s="8" t="s">
        <v>14</v>
      </c>
      <c r="D36" s="8">
        <v>429065</v>
      </c>
      <c r="E36" s="8">
        <v>78416</v>
      </c>
      <c r="F36" s="9">
        <v>8716544003293</v>
      </c>
      <c r="G36" s="9" t="s">
        <v>15</v>
      </c>
      <c r="H36" s="9" t="s">
        <v>16</v>
      </c>
      <c r="I36" s="9" t="str">
        <f t="shared" si="0"/>
        <v>TOPLIN Aflak Hoogglans #15301LBasis 4</v>
      </c>
      <c r="J36" s="8" t="s">
        <v>28</v>
      </c>
      <c r="K36" s="8" t="s">
        <v>18</v>
      </c>
      <c r="L36" s="8" t="s">
        <v>22</v>
      </c>
      <c r="M36" s="10">
        <v>23.081384473746891</v>
      </c>
      <c r="N36" s="18">
        <v>50.95</v>
      </c>
    </row>
    <row r="37" spans="1:14" x14ac:dyDescent="0.25">
      <c r="A37" s="17" t="s">
        <v>12</v>
      </c>
      <c r="B37" s="8" t="s">
        <v>13</v>
      </c>
      <c r="C37" s="8" t="s">
        <v>14</v>
      </c>
      <c r="D37" s="8">
        <v>429066</v>
      </c>
      <c r="E37" s="8">
        <v>78417</v>
      </c>
      <c r="F37" s="9">
        <v>8716544003309</v>
      </c>
      <c r="G37" s="9" t="s">
        <v>15</v>
      </c>
      <c r="H37" s="9" t="s">
        <v>16</v>
      </c>
      <c r="I37" s="9" t="str">
        <f t="shared" si="0"/>
        <v>TOPLIN Aflak Hoogglans #15302,5LBasis 4</v>
      </c>
      <c r="J37" s="8" t="s">
        <v>28</v>
      </c>
      <c r="K37" s="8" t="s">
        <v>20</v>
      </c>
      <c r="L37" s="8" t="s">
        <v>22</v>
      </c>
      <c r="M37" s="10">
        <v>55.175989610590207</v>
      </c>
      <c r="N37" s="18">
        <v>121.95</v>
      </c>
    </row>
    <row r="38" spans="1:14" x14ac:dyDescent="0.25">
      <c r="A38" s="17" t="s">
        <v>12</v>
      </c>
      <c r="B38" s="8" t="s">
        <v>13</v>
      </c>
      <c r="C38" s="8" t="s">
        <v>14</v>
      </c>
      <c r="D38" s="8">
        <v>429067</v>
      </c>
      <c r="E38" s="8">
        <v>78418</v>
      </c>
      <c r="F38" s="9">
        <v>8716544003316</v>
      </c>
      <c r="G38" s="9" t="s">
        <v>15</v>
      </c>
      <c r="H38" s="9" t="s">
        <v>16</v>
      </c>
      <c r="I38" s="9" t="str">
        <f t="shared" si="0"/>
        <v>TOPLIN Aflak Hoogglans #15305LBasis 4</v>
      </c>
      <c r="J38" s="8" t="s">
        <v>28</v>
      </c>
      <c r="K38" s="8" t="s">
        <v>21</v>
      </c>
      <c r="L38" s="8" t="s">
        <v>22</v>
      </c>
      <c r="M38" s="10">
        <v>105.75112418688114</v>
      </c>
      <c r="N38" s="18">
        <v>232.95</v>
      </c>
    </row>
    <row r="39" spans="1:14" x14ac:dyDescent="0.25">
      <c r="A39" s="17" t="s">
        <v>12</v>
      </c>
      <c r="B39" s="8" t="s">
        <v>13</v>
      </c>
      <c r="C39" s="8" t="s">
        <v>14</v>
      </c>
      <c r="D39" s="8">
        <v>429068</v>
      </c>
      <c r="E39" s="8">
        <v>78419</v>
      </c>
      <c r="F39" s="9">
        <v>8716544033207</v>
      </c>
      <c r="G39" s="9" t="s">
        <v>15</v>
      </c>
      <c r="H39" s="9" t="s">
        <v>16</v>
      </c>
      <c r="I39" s="9" t="str">
        <f t="shared" si="0"/>
        <v>TOPLIN Aflak Satijn #15401LBasis 2</v>
      </c>
      <c r="J39" s="8" t="s">
        <v>29</v>
      </c>
      <c r="K39" s="8" t="s">
        <v>18</v>
      </c>
      <c r="L39" s="8" t="s">
        <v>19</v>
      </c>
      <c r="M39" s="10">
        <v>35.196112627376479</v>
      </c>
      <c r="N39" s="18">
        <v>77.95</v>
      </c>
    </row>
    <row r="40" spans="1:14" x14ac:dyDescent="0.25">
      <c r="A40" s="17" t="s">
        <v>12</v>
      </c>
      <c r="B40" s="8" t="s">
        <v>13</v>
      </c>
      <c r="C40" s="8" t="s">
        <v>14</v>
      </c>
      <c r="D40" s="8">
        <v>429069</v>
      </c>
      <c r="E40" s="8">
        <v>78420</v>
      </c>
      <c r="F40" s="9">
        <v>8716544033214</v>
      </c>
      <c r="G40" s="9" t="s">
        <v>15</v>
      </c>
      <c r="H40" s="9" t="s">
        <v>16</v>
      </c>
      <c r="I40" s="9" t="str">
        <f t="shared" si="0"/>
        <v>TOPLIN Aflak Satijn #15402,5LBasis 2</v>
      </c>
      <c r="J40" s="8" t="s">
        <v>29</v>
      </c>
      <c r="K40" s="8" t="s">
        <v>20</v>
      </c>
      <c r="L40" s="8" t="s">
        <v>19</v>
      </c>
      <c r="M40" s="10">
        <v>84.640310770655375</v>
      </c>
      <c r="N40" s="18">
        <v>185.95</v>
      </c>
    </row>
    <row r="41" spans="1:14" x14ac:dyDescent="0.25">
      <c r="A41" s="17" t="s">
        <v>12</v>
      </c>
      <c r="B41" s="8" t="s">
        <v>13</v>
      </c>
      <c r="C41" s="8" t="s">
        <v>14</v>
      </c>
      <c r="D41" s="8">
        <v>429070</v>
      </c>
      <c r="E41" s="8">
        <v>78421</v>
      </c>
      <c r="F41" s="9">
        <v>8716544034648</v>
      </c>
      <c r="G41" s="9" t="s">
        <v>15</v>
      </c>
      <c r="H41" s="9" t="s">
        <v>16</v>
      </c>
      <c r="I41" s="9" t="str">
        <f t="shared" si="0"/>
        <v>TOPLIN Aflak Satijn #15405LBasis 2</v>
      </c>
      <c r="J41" s="8" t="s">
        <v>29</v>
      </c>
      <c r="K41" s="8" t="s">
        <v>21</v>
      </c>
      <c r="L41" s="8" t="s">
        <v>19</v>
      </c>
      <c r="M41" s="10">
        <v>162.88911715474237</v>
      </c>
      <c r="N41" s="18">
        <v>357.95</v>
      </c>
    </row>
    <row r="42" spans="1:14" x14ac:dyDescent="0.25">
      <c r="A42" s="17" t="s">
        <v>12</v>
      </c>
      <c r="B42" s="8" t="s">
        <v>13</v>
      </c>
      <c r="C42" s="8" t="s">
        <v>14</v>
      </c>
      <c r="D42" s="8">
        <v>429071</v>
      </c>
      <c r="E42" s="8">
        <v>78422</v>
      </c>
      <c r="F42" s="9">
        <v>8716544034655</v>
      </c>
      <c r="G42" s="9" t="s">
        <v>15</v>
      </c>
      <c r="H42" s="9" t="s">
        <v>16</v>
      </c>
      <c r="I42" s="9" t="str">
        <f t="shared" si="0"/>
        <v>TOPLIN Aflak Satijn #15401LBasis 4</v>
      </c>
      <c r="J42" s="8" t="s">
        <v>29</v>
      </c>
      <c r="K42" s="8" t="s">
        <v>18</v>
      </c>
      <c r="L42" s="8" t="s">
        <v>22</v>
      </c>
      <c r="M42" s="10">
        <v>28.504738732054903</v>
      </c>
      <c r="N42" s="18">
        <v>62.95</v>
      </c>
    </row>
    <row r="43" spans="1:14" x14ac:dyDescent="0.25">
      <c r="A43" s="17" t="s">
        <v>12</v>
      </c>
      <c r="B43" s="8" t="s">
        <v>13</v>
      </c>
      <c r="C43" s="8" t="s">
        <v>14</v>
      </c>
      <c r="D43" s="8">
        <v>429072</v>
      </c>
      <c r="E43" s="8">
        <v>78423</v>
      </c>
      <c r="F43" s="9">
        <v>8716544034662</v>
      </c>
      <c r="G43" s="9" t="s">
        <v>15</v>
      </c>
      <c r="H43" s="9" t="s">
        <v>16</v>
      </c>
      <c r="I43" s="9" t="str">
        <f t="shared" si="0"/>
        <v>TOPLIN Aflak Satijn #15402,5LBasis 4</v>
      </c>
      <c r="J43" s="8" t="s">
        <v>29</v>
      </c>
      <c r="K43" s="8" t="s">
        <v>20</v>
      </c>
      <c r="L43" s="8" t="s">
        <v>22</v>
      </c>
      <c r="M43" s="10">
        <v>68.507331199732789</v>
      </c>
      <c r="N43" s="18">
        <v>150.94999999999999</v>
      </c>
    </row>
    <row r="44" spans="1:14" x14ac:dyDescent="0.25">
      <c r="A44" s="17" t="s">
        <v>12</v>
      </c>
      <c r="B44" s="8" t="s">
        <v>13</v>
      </c>
      <c r="C44" s="8" t="s">
        <v>14</v>
      </c>
      <c r="D44" s="8">
        <v>429073</v>
      </c>
      <c r="E44" s="8">
        <v>78424</v>
      </c>
      <c r="F44" s="9">
        <v>8716544034679</v>
      </c>
      <c r="G44" s="9" t="s">
        <v>15</v>
      </c>
      <c r="H44" s="9" t="s">
        <v>16</v>
      </c>
      <c r="I44" s="9" t="str">
        <f t="shared" si="0"/>
        <v>TOPLIN Aflak Satijn #15405LBasis 4</v>
      </c>
      <c r="J44" s="8" t="s">
        <v>29</v>
      </c>
      <c r="K44" s="8" t="s">
        <v>21</v>
      </c>
      <c r="L44" s="8" t="s">
        <v>22</v>
      </c>
      <c r="M44" s="10">
        <v>131.71982364490896</v>
      </c>
      <c r="N44" s="18">
        <v>289.95</v>
      </c>
    </row>
    <row r="45" spans="1:14" x14ac:dyDescent="0.25">
      <c r="A45" s="17" t="s">
        <v>12</v>
      </c>
      <c r="B45" s="8" t="s">
        <v>13</v>
      </c>
      <c r="C45" s="8" t="s">
        <v>24</v>
      </c>
      <c r="D45" s="8">
        <v>400028</v>
      </c>
      <c r="E45" s="8">
        <v>78425</v>
      </c>
      <c r="F45" s="9">
        <v>8716544038332</v>
      </c>
      <c r="G45" s="9" t="s">
        <v>15</v>
      </c>
      <c r="H45" s="9" t="s">
        <v>16</v>
      </c>
      <c r="I45" s="9" t="str">
        <f t="shared" si="0"/>
        <v>Ekodur Hechtprimer #20401LBasis 2</v>
      </c>
      <c r="J45" s="8" t="s">
        <v>30</v>
      </c>
      <c r="K45" s="8" t="s">
        <v>18</v>
      </c>
      <c r="L45" s="8" t="s">
        <v>19</v>
      </c>
      <c r="M45" s="10">
        <v>22.231074846567196</v>
      </c>
      <c r="N45" s="18">
        <v>48.95</v>
      </c>
    </row>
    <row r="46" spans="1:14" x14ac:dyDescent="0.25">
      <c r="A46" s="17" t="s">
        <v>12</v>
      </c>
      <c r="B46" s="8" t="s">
        <v>13</v>
      </c>
      <c r="C46" s="8" t="s">
        <v>24</v>
      </c>
      <c r="D46" s="8">
        <v>400029</v>
      </c>
      <c r="E46" s="8">
        <v>78426</v>
      </c>
      <c r="F46" s="9">
        <v>8716544038356</v>
      </c>
      <c r="G46" s="9" t="s">
        <v>15</v>
      </c>
      <c r="H46" s="9" t="s">
        <v>16</v>
      </c>
      <c r="I46" s="9" t="str">
        <f t="shared" si="0"/>
        <v>Ekodur Hechtprimer #20402,5LBasis 2</v>
      </c>
      <c r="J46" s="8" t="s">
        <v>30</v>
      </c>
      <c r="K46" s="8" t="s">
        <v>20</v>
      </c>
      <c r="L46" s="8" t="s">
        <v>19</v>
      </c>
      <c r="M46" s="10">
        <v>54.907485595308245</v>
      </c>
      <c r="N46" s="18">
        <v>120.95</v>
      </c>
    </row>
    <row r="47" spans="1:14" x14ac:dyDescent="0.25">
      <c r="A47" s="17" t="s">
        <v>12</v>
      </c>
      <c r="B47" s="8" t="s">
        <v>13</v>
      </c>
      <c r="C47" s="8" t="s">
        <v>24</v>
      </c>
      <c r="D47" s="8">
        <v>400030</v>
      </c>
      <c r="E47" s="8">
        <v>78427</v>
      </c>
      <c r="F47" s="9">
        <v>8716544038349</v>
      </c>
      <c r="G47" s="9" t="s">
        <v>15</v>
      </c>
      <c r="H47" s="9" t="s">
        <v>16</v>
      </c>
      <c r="I47" s="9" t="str">
        <f t="shared" si="0"/>
        <v>Ekodur Hechtprimer #20401LBasis 4</v>
      </c>
      <c r="J47" s="8" t="s">
        <v>30</v>
      </c>
      <c r="K47" s="8" t="s">
        <v>18</v>
      </c>
      <c r="L47" s="8" t="s">
        <v>22</v>
      </c>
      <c r="M47" s="10">
        <v>20.179604336828834</v>
      </c>
      <c r="N47" s="18">
        <v>44.95</v>
      </c>
    </row>
    <row r="48" spans="1:14" x14ac:dyDescent="0.25">
      <c r="A48" s="17" t="s">
        <v>12</v>
      </c>
      <c r="B48" s="8" t="s">
        <v>13</v>
      </c>
      <c r="C48" s="8" t="s">
        <v>24</v>
      </c>
      <c r="D48" s="8">
        <v>400031</v>
      </c>
      <c r="E48" s="8">
        <v>78428</v>
      </c>
      <c r="F48" s="9">
        <v>8716544038363</v>
      </c>
      <c r="G48" s="9" t="s">
        <v>15</v>
      </c>
      <c r="H48" s="9" t="s">
        <v>16</v>
      </c>
      <c r="I48" s="9" t="str">
        <f t="shared" si="0"/>
        <v>Ekodur Hechtprimer #20402,5LBasis 4</v>
      </c>
      <c r="J48" s="8" t="s">
        <v>30</v>
      </c>
      <c r="K48" s="8" t="s">
        <v>20</v>
      </c>
      <c r="L48" s="8" t="s">
        <v>22</v>
      </c>
      <c r="M48" s="10">
        <v>49.831935051294209</v>
      </c>
      <c r="N48" s="18">
        <v>109.95</v>
      </c>
    </row>
    <row r="49" spans="1:14" x14ac:dyDescent="0.25">
      <c r="A49" s="17" t="s">
        <v>12</v>
      </c>
      <c r="B49" s="8" t="s">
        <v>13</v>
      </c>
      <c r="C49" s="8" t="s">
        <v>14</v>
      </c>
      <c r="D49" s="8">
        <v>429074</v>
      </c>
      <c r="E49" s="8">
        <v>78429</v>
      </c>
      <c r="F49" s="9">
        <v>8716544038493</v>
      </c>
      <c r="G49" s="9" t="s">
        <v>15</v>
      </c>
      <c r="H49" s="9" t="s">
        <v>16</v>
      </c>
      <c r="I49" s="9" t="str">
        <f t="shared" si="0"/>
        <v>Ekodur Int Mat 2K #25600,5LBasis 2</v>
      </c>
      <c r="J49" s="8" t="s">
        <v>31</v>
      </c>
      <c r="K49" s="8" t="s">
        <v>32</v>
      </c>
      <c r="L49" s="8" t="s">
        <v>19</v>
      </c>
      <c r="M49" s="10">
        <v>20.571917422356485</v>
      </c>
      <c r="N49" s="18">
        <v>45.95</v>
      </c>
    </row>
    <row r="50" spans="1:14" x14ac:dyDescent="0.25">
      <c r="A50" s="17" t="s">
        <v>12</v>
      </c>
      <c r="B50" s="8" t="s">
        <v>13</v>
      </c>
      <c r="C50" s="8" t="s">
        <v>14</v>
      </c>
      <c r="D50" s="8">
        <v>429075</v>
      </c>
      <c r="E50" s="8">
        <v>78430</v>
      </c>
      <c r="F50" s="9">
        <v>8716544038578</v>
      </c>
      <c r="G50" s="9" t="s">
        <v>15</v>
      </c>
      <c r="H50" s="9" t="s">
        <v>16</v>
      </c>
      <c r="I50" s="9" t="str">
        <f t="shared" si="0"/>
        <v>Ekodur Int Mat 2K #25601LBasis 2</v>
      </c>
      <c r="J50" s="8" t="s">
        <v>31</v>
      </c>
      <c r="K50" s="8" t="s">
        <v>18</v>
      </c>
      <c r="L50" s="8" t="s">
        <v>19</v>
      </c>
      <c r="M50" s="10">
        <v>37.302435882254656</v>
      </c>
      <c r="N50" s="18">
        <v>81.95</v>
      </c>
    </row>
    <row r="51" spans="1:14" x14ac:dyDescent="0.25">
      <c r="A51" s="17" t="s">
        <v>12</v>
      </c>
      <c r="B51" s="8" t="s">
        <v>13</v>
      </c>
      <c r="C51" s="8" t="s">
        <v>14</v>
      </c>
      <c r="D51" s="8">
        <v>429076</v>
      </c>
      <c r="E51" s="8">
        <v>78431</v>
      </c>
      <c r="F51" s="9">
        <v>8716544038509</v>
      </c>
      <c r="G51" s="9" t="s">
        <v>15</v>
      </c>
      <c r="H51" s="9" t="s">
        <v>16</v>
      </c>
      <c r="I51" s="9" t="str">
        <f t="shared" si="0"/>
        <v>Ekodur Int Mat 2K #25600,5LBasis 4</v>
      </c>
      <c r="J51" s="8" t="s">
        <v>31</v>
      </c>
      <c r="K51" s="8" t="s">
        <v>32</v>
      </c>
      <c r="L51" s="8" t="s">
        <v>22</v>
      </c>
      <c r="M51" s="10">
        <v>19.354112219364385</v>
      </c>
      <c r="N51" s="18">
        <v>42.95</v>
      </c>
    </row>
    <row r="52" spans="1:14" x14ac:dyDescent="0.25">
      <c r="A52" s="17" t="s">
        <v>12</v>
      </c>
      <c r="B52" s="8" t="s">
        <v>13</v>
      </c>
      <c r="C52" s="8" t="s">
        <v>14</v>
      </c>
      <c r="D52" s="8">
        <v>429077</v>
      </c>
      <c r="E52" s="8">
        <v>78432</v>
      </c>
      <c r="F52" s="9">
        <v>8716544038592</v>
      </c>
      <c r="G52" s="9" t="s">
        <v>15</v>
      </c>
      <c r="H52" s="9" t="s">
        <v>16</v>
      </c>
      <c r="I52" s="9" t="str">
        <f t="shared" si="0"/>
        <v>Ekodur Int Mat 2K #25601LBasis 4</v>
      </c>
      <c r="J52" s="8" t="s">
        <v>31</v>
      </c>
      <c r="K52" s="8" t="s">
        <v>18</v>
      </c>
      <c r="L52" s="8" t="s">
        <v>22</v>
      </c>
      <c r="M52" s="10">
        <v>33.117762969959657</v>
      </c>
      <c r="N52" s="18">
        <v>72.95</v>
      </c>
    </row>
    <row r="53" spans="1:14" x14ac:dyDescent="0.25">
      <c r="A53" s="17" t="s">
        <v>12</v>
      </c>
      <c r="B53" s="8" t="s">
        <v>13</v>
      </c>
      <c r="C53" s="8" t="s">
        <v>14</v>
      </c>
      <c r="D53" s="8">
        <v>429078</v>
      </c>
      <c r="E53" s="8">
        <v>78433</v>
      </c>
      <c r="F53" s="9">
        <v>8716544038523</v>
      </c>
      <c r="G53" s="9" t="s">
        <v>15</v>
      </c>
      <c r="H53" s="9" t="s">
        <v>16</v>
      </c>
      <c r="I53" s="9" t="str">
        <f t="shared" si="0"/>
        <v>Ekodur Int Satijn 2K #25800,5LBasis 2</v>
      </c>
      <c r="J53" s="8" t="s">
        <v>33</v>
      </c>
      <c r="K53" s="8" t="s">
        <v>32</v>
      </c>
      <c r="L53" s="8" t="s">
        <v>19</v>
      </c>
      <c r="M53" s="10">
        <v>20.571917422356485</v>
      </c>
      <c r="N53" s="18">
        <v>45.95</v>
      </c>
    </row>
    <row r="54" spans="1:14" x14ac:dyDescent="0.25">
      <c r="A54" s="17" t="s">
        <v>12</v>
      </c>
      <c r="B54" s="8" t="s">
        <v>13</v>
      </c>
      <c r="C54" s="8" t="s">
        <v>14</v>
      </c>
      <c r="D54" s="8">
        <v>429079</v>
      </c>
      <c r="E54" s="8">
        <v>78434</v>
      </c>
      <c r="F54" s="9">
        <v>8716544038615</v>
      </c>
      <c r="G54" s="9" t="s">
        <v>15</v>
      </c>
      <c r="H54" s="9" t="s">
        <v>16</v>
      </c>
      <c r="I54" s="9" t="str">
        <f t="shared" si="0"/>
        <v>Ekodur Int Satijn 2K #25801LBasis 2</v>
      </c>
      <c r="J54" s="8" t="s">
        <v>33</v>
      </c>
      <c r="K54" s="8" t="s">
        <v>18</v>
      </c>
      <c r="L54" s="8" t="s">
        <v>19</v>
      </c>
      <c r="M54" s="10">
        <v>37.302435882254656</v>
      </c>
      <c r="N54" s="18">
        <v>81.95</v>
      </c>
    </row>
    <row r="55" spans="1:14" x14ac:dyDescent="0.25">
      <c r="A55" s="17" t="s">
        <v>12</v>
      </c>
      <c r="B55" s="8" t="s">
        <v>13</v>
      </c>
      <c r="C55" s="8" t="s">
        <v>14</v>
      </c>
      <c r="D55" s="8">
        <v>429080</v>
      </c>
      <c r="E55" s="8">
        <v>78435</v>
      </c>
      <c r="F55" s="9">
        <v>8716544038530</v>
      </c>
      <c r="G55" s="9" t="s">
        <v>15</v>
      </c>
      <c r="H55" s="9" t="s">
        <v>16</v>
      </c>
      <c r="I55" s="9" t="str">
        <f t="shared" si="0"/>
        <v>Ekodur Int Satijn 2K #25800,5LBasis 4</v>
      </c>
      <c r="J55" s="8" t="s">
        <v>33</v>
      </c>
      <c r="K55" s="8" t="s">
        <v>32</v>
      </c>
      <c r="L55" s="8" t="s">
        <v>22</v>
      </c>
      <c r="M55" s="10">
        <v>19.354112219364385</v>
      </c>
      <c r="N55" s="18">
        <v>42.95</v>
      </c>
    </row>
    <row r="56" spans="1:14" x14ac:dyDescent="0.25">
      <c r="A56" s="17" t="s">
        <v>12</v>
      </c>
      <c r="B56" s="8" t="s">
        <v>13</v>
      </c>
      <c r="C56" s="8" t="s">
        <v>14</v>
      </c>
      <c r="D56" s="8">
        <v>429081</v>
      </c>
      <c r="E56" s="8">
        <v>78436</v>
      </c>
      <c r="F56" s="9">
        <v>8716544038622</v>
      </c>
      <c r="G56" s="9" t="s">
        <v>15</v>
      </c>
      <c r="H56" s="9" t="s">
        <v>16</v>
      </c>
      <c r="I56" s="9" t="str">
        <f t="shared" si="0"/>
        <v>Ekodur Int Satijn 2K #25801LBasis 4</v>
      </c>
      <c r="J56" s="8" t="s">
        <v>33</v>
      </c>
      <c r="K56" s="8" t="s">
        <v>18</v>
      </c>
      <c r="L56" s="8" t="s">
        <v>22</v>
      </c>
      <c r="M56" s="10">
        <v>33.117762969959657</v>
      </c>
      <c r="N56" s="18">
        <v>72.95</v>
      </c>
    </row>
    <row r="57" spans="1:14" x14ac:dyDescent="0.25">
      <c r="A57" s="17" t="s">
        <v>12</v>
      </c>
      <c r="B57" s="8" t="s">
        <v>13</v>
      </c>
      <c r="C57" s="8" t="s">
        <v>14</v>
      </c>
      <c r="D57" s="8">
        <v>429082</v>
      </c>
      <c r="E57" s="8">
        <v>78437</v>
      </c>
      <c r="F57" s="9">
        <v>8716544038547</v>
      </c>
      <c r="G57" s="9" t="s">
        <v>15</v>
      </c>
      <c r="H57" s="9" t="s">
        <v>16</v>
      </c>
      <c r="I57" s="9" t="str">
        <f t="shared" si="0"/>
        <v>Ekodur Int Glans 2K #26000,5LBasis 2</v>
      </c>
      <c r="J57" s="8" t="s">
        <v>34</v>
      </c>
      <c r="K57" s="8" t="s">
        <v>32</v>
      </c>
      <c r="L57" s="8" t="s">
        <v>19</v>
      </c>
      <c r="M57" s="10">
        <v>20.571917422356485</v>
      </c>
      <c r="N57" s="18">
        <v>45.95</v>
      </c>
    </row>
    <row r="58" spans="1:14" x14ac:dyDescent="0.25">
      <c r="A58" s="17" t="s">
        <v>12</v>
      </c>
      <c r="B58" s="8" t="s">
        <v>13</v>
      </c>
      <c r="C58" s="8" t="s">
        <v>14</v>
      </c>
      <c r="D58" s="8">
        <v>429083</v>
      </c>
      <c r="E58" s="8">
        <v>78438</v>
      </c>
      <c r="F58" s="9">
        <v>8716544038639</v>
      </c>
      <c r="G58" s="9" t="s">
        <v>15</v>
      </c>
      <c r="H58" s="9" t="s">
        <v>16</v>
      </c>
      <c r="I58" s="9" t="str">
        <f t="shared" si="0"/>
        <v>Ekodur Int Glans 2K #26001LBasis 2</v>
      </c>
      <c r="J58" s="8" t="s">
        <v>34</v>
      </c>
      <c r="K58" s="8" t="s">
        <v>18</v>
      </c>
      <c r="L58" s="8" t="s">
        <v>19</v>
      </c>
      <c r="M58" s="10">
        <v>37.302435882254656</v>
      </c>
      <c r="N58" s="18">
        <v>81.95</v>
      </c>
    </row>
    <row r="59" spans="1:14" x14ac:dyDescent="0.25">
      <c r="A59" s="17" t="s">
        <v>12</v>
      </c>
      <c r="B59" s="8" t="s">
        <v>13</v>
      </c>
      <c r="C59" s="8" t="s">
        <v>14</v>
      </c>
      <c r="D59" s="8">
        <v>429084</v>
      </c>
      <c r="E59" s="8">
        <v>78439</v>
      </c>
      <c r="F59" s="9">
        <v>8716544038554</v>
      </c>
      <c r="G59" s="9" t="s">
        <v>15</v>
      </c>
      <c r="H59" s="9" t="s">
        <v>16</v>
      </c>
      <c r="I59" s="9" t="str">
        <f t="shared" si="0"/>
        <v>Ekodur Int Glans 2K #26000,5LBasis 4</v>
      </c>
      <c r="J59" s="8" t="s">
        <v>34</v>
      </c>
      <c r="K59" s="8" t="s">
        <v>32</v>
      </c>
      <c r="L59" s="8" t="s">
        <v>22</v>
      </c>
      <c r="M59" s="10">
        <v>19.354112219364385</v>
      </c>
      <c r="N59" s="18">
        <v>42.95</v>
      </c>
    </row>
    <row r="60" spans="1:14" x14ac:dyDescent="0.25">
      <c r="A60" s="17" t="s">
        <v>12</v>
      </c>
      <c r="B60" s="8" t="s">
        <v>13</v>
      </c>
      <c r="C60" s="8" t="s">
        <v>14</v>
      </c>
      <c r="D60" s="8">
        <v>429085</v>
      </c>
      <c r="E60" s="8">
        <v>78440</v>
      </c>
      <c r="F60" s="9">
        <v>8716544038646</v>
      </c>
      <c r="G60" s="9" t="s">
        <v>15</v>
      </c>
      <c r="H60" s="9" t="s">
        <v>16</v>
      </c>
      <c r="I60" s="9" t="str">
        <f t="shared" si="0"/>
        <v>Ekodur Int Glans 2K #26001LBasis 4</v>
      </c>
      <c r="J60" s="8" t="s">
        <v>34</v>
      </c>
      <c r="K60" s="8" t="s">
        <v>18</v>
      </c>
      <c r="L60" s="8" t="s">
        <v>22</v>
      </c>
      <c r="M60" s="10">
        <v>33.117762969959657</v>
      </c>
      <c r="N60" s="18">
        <v>72.95</v>
      </c>
    </row>
    <row r="61" spans="1:14" x14ac:dyDescent="0.25">
      <c r="A61" s="17" t="s">
        <v>12</v>
      </c>
      <c r="B61" s="8" t="s">
        <v>13</v>
      </c>
      <c r="C61" s="8" t="s">
        <v>24</v>
      </c>
      <c r="D61" s="8">
        <v>400032</v>
      </c>
      <c r="E61" s="8">
        <v>78441</v>
      </c>
      <c r="F61" s="11">
        <v>8716544026667</v>
      </c>
      <c r="G61" s="9" t="s">
        <v>15</v>
      </c>
      <c r="H61" s="9" t="s">
        <v>16</v>
      </c>
      <c r="I61" s="9" t="str">
        <f t="shared" si="0"/>
        <v>MARIL Voorstrijk (uitlopend)1LTransparant</v>
      </c>
      <c r="J61" s="8" t="s">
        <v>35</v>
      </c>
      <c r="K61" s="8" t="s">
        <v>18</v>
      </c>
      <c r="L61" s="8" t="s">
        <v>36</v>
      </c>
      <c r="M61" s="10">
        <v>9.7692623809975512</v>
      </c>
      <c r="N61" s="18">
        <v>21.95</v>
      </c>
    </row>
    <row r="62" spans="1:14" x14ac:dyDescent="0.25">
      <c r="A62" s="17" t="s">
        <v>12</v>
      </c>
      <c r="B62" s="8" t="s">
        <v>13</v>
      </c>
      <c r="C62" s="8" t="s">
        <v>37</v>
      </c>
      <c r="D62" s="8">
        <v>430030</v>
      </c>
      <c r="E62" s="8">
        <v>78442</v>
      </c>
      <c r="F62" s="9">
        <v>8716544028197</v>
      </c>
      <c r="G62" s="9" t="s">
        <v>15</v>
      </c>
      <c r="H62" s="9" t="s">
        <v>16</v>
      </c>
      <c r="I62" s="9" t="str">
        <f t="shared" si="0"/>
        <v>SKYN Lijnolie Emulsie Muurverf #85101LBasis 2</v>
      </c>
      <c r="J62" s="8" t="s">
        <v>38</v>
      </c>
      <c r="K62" s="8" t="s">
        <v>18</v>
      </c>
      <c r="L62" s="8" t="s">
        <v>19</v>
      </c>
      <c r="M62" s="10">
        <v>10.910493529067686</v>
      </c>
      <c r="N62" s="18">
        <v>29.95</v>
      </c>
    </row>
    <row r="63" spans="1:14" x14ac:dyDescent="0.25">
      <c r="A63" s="17" t="s">
        <v>12</v>
      </c>
      <c r="B63" s="8" t="s">
        <v>13</v>
      </c>
      <c r="C63" s="8" t="s">
        <v>37</v>
      </c>
      <c r="D63" s="8">
        <v>430031</v>
      </c>
      <c r="E63" s="8">
        <v>78443</v>
      </c>
      <c r="F63" s="9">
        <v>8716544005020</v>
      </c>
      <c r="G63" s="9" t="s">
        <v>15</v>
      </c>
      <c r="H63" s="9" t="s">
        <v>16</v>
      </c>
      <c r="I63" s="9" t="str">
        <f t="shared" si="0"/>
        <v>SKYN Lijnolie Emulsie Muurverf #85105LBasis 2</v>
      </c>
      <c r="J63" s="8" t="s">
        <v>38</v>
      </c>
      <c r="K63" s="8" t="s">
        <v>21</v>
      </c>
      <c r="L63" s="8" t="s">
        <v>19</v>
      </c>
      <c r="M63" s="10">
        <v>33.184735511259284</v>
      </c>
      <c r="N63" s="18">
        <v>129.94999999999999</v>
      </c>
    </row>
    <row r="64" spans="1:14" x14ac:dyDescent="0.25">
      <c r="A64" s="17" t="s">
        <v>12</v>
      </c>
      <c r="B64" s="8" t="s">
        <v>13</v>
      </c>
      <c r="C64" s="8" t="s">
        <v>37</v>
      </c>
      <c r="D64" s="8">
        <v>430032</v>
      </c>
      <c r="E64" s="8">
        <v>78444</v>
      </c>
      <c r="F64" s="9">
        <v>8716544005037</v>
      </c>
      <c r="G64" s="9" t="s">
        <v>15</v>
      </c>
      <c r="H64" s="9" t="s">
        <v>16</v>
      </c>
      <c r="I64" s="9" t="str">
        <f t="shared" si="0"/>
        <v>SKYN Lijnolie Emulsie Muurverf #851010LBasis 2</v>
      </c>
      <c r="J64" s="8" t="s">
        <v>38</v>
      </c>
      <c r="K64" s="8" t="s">
        <v>39</v>
      </c>
      <c r="L64" s="8" t="s">
        <v>19</v>
      </c>
      <c r="M64" s="10">
        <v>64.710234246955594</v>
      </c>
      <c r="N64" s="18">
        <v>219.95</v>
      </c>
    </row>
    <row r="65" spans="1:14" x14ac:dyDescent="0.25">
      <c r="A65" s="17" t="s">
        <v>12</v>
      </c>
      <c r="B65" s="8" t="s">
        <v>13</v>
      </c>
      <c r="C65" s="8" t="s">
        <v>37</v>
      </c>
      <c r="D65" s="8">
        <v>430033</v>
      </c>
      <c r="E65" s="8">
        <v>78445</v>
      </c>
      <c r="F65" s="9">
        <v>8716544028203</v>
      </c>
      <c r="G65" s="9" t="s">
        <v>15</v>
      </c>
      <c r="H65" s="9" t="s">
        <v>16</v>
      </c>
      <c r="I65" s="9" t="str">
        <f t="shared" si="0"/>
        <v>SKYN Lijnolie Emulsie Muurverf #85101LBasis 4</v>
      </c>
      <c r="J65" s="8" t="s">
        <v>38</v>
      </c>
      <c r="K65" s="8" t="s">
        <v>18</v>
      </c>
      <c r="L65" s="8" t="s">
        <v>22</v>
      </c>
      <c r="M65" s="10">
        <v>8.9841601018287314</v>
      </c>
      <c r="N65" s="18">
        <v>29.95</v>
      </c>
    </row>
    <row r="66" spans="1:14" x14ac:dyDescent="0.25">
      <c r="A66" s="17" t="s">
        <v>12</v>
      </c>
      <c r="B66" s="8" t="s">
        <v>13</v>
      </c>
      <c r="C66" s="8" t="s">
        <v>37</v>
      </c>
      <c r="D66" s="8">
        <v>430034</v>
      </c>
      <c r="E66" s="8">
        <v>78446</v>
      </c>
      <c r="F66" s="9">
        <v>8716544005075</v>
      </c>
      <c r="G66" s="9" t="s">
        <v>15</v>
      </c>
      <c r="H66" s="9" t="s">
        <v>16</v>
      </c>
      <c r="I66" s="9" t="str">
        <f t="shared" si="0"/>
        <v>SKYN Lijnolie Emulsie Muurverf #85105LBasis 4</v>
      </c>
      <c r="J66" s="8" t="s">
        <v>38</v>
      </c>
      <c r="K66" s="8" t="s">
        <v>21</v>
      </c>
      <c r="L66" s="8" t="s">
        <v>22</v>
      </c>
      <c r="M66" s="10">
        <v>26.64491446416233</v>
      </c>
      <c r="N66" s="18">
        <v>129.94999999999999</v>
      </c>
    </row>
    <row r="67" spans="1:14" x14ac:dyDescent="0.25">
      <c r="A67" s="17" t="s">
        <v>12</v>
      </c>
      <c r="B67" s="8" t="s">
        <v>13</v>
      </c>
      <c r="C67" s="8" t="s">
        <v>37</v>
      </c>
      <c r="D67" s="8">
        <v>430035</v>
      </c>
      <c r="E67" s="8">
        <v>78447</v>
      </c>
      <c r="F67" s="9">
        <v>8716544005082</v>
      </c>
      <c r="G67" s="9" t="s">
        <v>15</v>
      </c>
      <c r="H67" s="9" t="s">
        <v>16</v>
      </c>
      <c r="I67" s="9" t="str">
        <f t="shared" si="0"/>
        <v>SKYN Lijnolie Emulsie Muurverf #851010LBasis 4</v>
      </c>
      <c r="J67" s="8" t="s">
        <v>38</v>
      </c>
      <c r="K67" s="8" t="s">
        <v>39</v>
      </c>
      <c r="L67" s="8" t="s">
        <v>22</v>
      </c>
      <c r="M67" s="10">
        <v>51.598216801043407</v>
      </c>
      <c r="N67" s="18">
        <v>219.95</v>
      </c>
    </row>
    <row r="68" spans="1:14" x14ac:dyDescent="0.25">
      <c r="A68" s="17" t="s">
        <v>12</v>
      </c>
      <c r="B68" s="8" t="s">
        <v>13</v>
      </c>
      <c r="C68" s="8" t="s">
        <v>24</v>
      </c>
      <c r="D68" s="8">
        <v>400033</v>
      </c>
      <c r="E68" s="8">
        <v>78448</v>
      </c>
      <c r="F68" s="9">
        <v>8716544032552</v>
      </c>
      <c r="G68" s="9" t="s">
        <v>15</v>
      </c>
      <c r="H68" s="9" t="s">
        <v>16</v>
      </c>
      <c r="I68" s="9" t="str">
        <f t="shared" ref="I68:I74" si="1">J68&amp;O68&amp;K68&amp;O68&amp;L68</f>
        <v>DEKO Voorstrijk Transparant 1LTransparant</v>
      </c>
      <c r="J68" s="8" t="s">
        <v>40</v>
      </c>
      <c r="K68" s="8" t="s">
        <v>18</v>
      </c>
      <c r="L68" s="8" t="s">
        <v>36</v>
      </c>
      <c r="M68" s="10">
        <v>9.7126055154905231</v>
      </c>
      <c r="N68" s="18">
        <v>21.95</v>
      </c>
    </row>
    <row r="69" spans="1:14" x14ac:dyDescent="0.25">
      <c r="A69" s="17" t="s">
        <v>12</v>
      </c>
      <c r="B69" s="8" t="s">
        <v>13</v>
      </c>
      <c r="C69" s="8" t="s">
        <v>24</v>
      </c>
      <c r="D69" s="8">
        <v>400034</v>
      </c>
      <c r="E69" s="8">
        <v>78449</v>
      </c>
      <c r="F69" s="9">
        <v>8716544032569</v>
      </c>
      <c r="G69" s="9" t="s">
        <v>15</v>
      </c>
      <c r="H69" s="9" t="s">
        <v>16</v>
      </c>
      <c r="I69" s="9" t="str">
        <f t="shared" si="1"/>
        <v>DEKO Voorstrijk Transparant4LTransparant</v>
      </c>
      <c r="J69" s="8" t="s">
        <v>41</v>
      </c>
      <c r="K69" s="8" t="s">
        <v>42</v>
      </c>
      <c r="L69" s="8" t="s">
        <v>36</v>
      </c>
      <c r="M69" s="10">
        <v>31.541686411555471</v>
      </c>
      <c r="N69" s="18">
        <v>69.95</v>
      </c>
    </row>
    <row r="70" spans="1:14" s="5" customFormat="1" x14ac:dyDescent="0.25">
      <c r="A70" s="17" t="s">
        <v>12</v>
      </c>
      <c r="B70" s="8" t="s">
        <v>13</v>
      </c>
      <c r="C70" s="8" t="s">
        <v>14</v>
      </c>
      <c r="D70" s="8">
        <v>429086</v>
      </c>
      <c r="E70" s="8">
        <v>98941</v>
      </c>
      <c r="F70" s="9">
        <v>8716544038097</v>
      </c>
      <c r="G70" s="9" t="s">
        <v>15</v>
      </c>
      <c r="H70" s="9" t="s">
        <v>43</v>
      </c>
      <c r="I70" s="9" t="str">
        <f t="shared" si="1"/>
        <v>SKYLT Original #55100,5Llichte kleuren</v>
      </c>
      <c r="J70" s="8" t="s">
        <v>44</v>
      </c>
      <c r="K70" s="8" t="s">
        <v>32</v>
      </c>
      <c r="L70" s="8" t="s">
        <v>45</v>
      </c>
      <c r="M70" s="10">
        <v>21.337578620223866</v>
      </c>
      <c r="N70" s="18">
        <v>46.95</v>
      </c>
    </row>
    <row r="71" spans="1:14" x14ac:dyDescent="0.25">
      <c r="A71" s="17" t="s">
        <v>12</v>
      </c>
      <c r="B71" s="8" t="s">
        <v>13</v>
      </c>
      <c r="C71" s="8" t="s">
        <v>14</v>
      </c>
      <c r="D71" s="8">
        <v>429087</v>
      </c>
      <c r="E71" s="8">
        <v>98942</v>
      </c>
      <c r="F71" s="9">
        <v>8716544018730</v>
      </c>
      <c r="G71" s="9" t="s">
        <v>15</v>
      </c>
      <c r="H71" s="9" t="s">
        <v>43</v>
      </c>
      <c r="I71" s="9" t="str">
        <f t="shared" si="1"/>
        <v>SKYLT Original #55101Llichte kleuren</v>
      </c>
      <c r="J71" s="8" t="s">
        <v>44</v>
      </c>
      <c r="K71" s="8" t="s">
        <v>18</v>
      </c>
      <c r="L71" s="8" t="s">
        <v>45</v>
      </c>
      <c r="M71" s="10">
        <v>30.486789534734143</v>
      </c>
      <c r="N71" s="18">
        <v>66.95</v>
      </c>
    </row>
    <row r="72" spans="1:14" x14ac:dyDescent="0.25">
      <c r="A72" s="17" t="s">
        <v>12</v>
      </c>
      <c r="B72" s="8" t="s">
        <v>13</v>
      </c>
      <c r="C72" s="8" t="s">
        <v>14</v>
      </c>
      <c r="D72" s="8">
        <v>429088</v>
      </c>
      <c r="E72" s="8">
        <v>98943</v>
      </c>
      <c r="F72" s="9">
        <v>8716544018747</v>
      </c>
      <c r="G72" s="9" t="s">
        <v>15</v>
      </c>
      <c r="H72" s="9" t="s">
        <v>43</v>
      </c>
      <c r="I72" s="9" t="str">
        <f t="shared" si="1"/>
        <v>SKYLT Original #55104Llichte kleuren</v>
      </c>
      <c r="J72" s="8" t="s">
        <v>44</v>
      </c>
      <c r="K72" s="8" t="s">
        <v>42</v>
      </c>
      <c r="L72" s="8" t="s">
        <v>45</v>
      </c>
      <c r="M72" s="10">
        <v>116.90041213578951</v>
      </c>
      <c r="N72" s="18">
        <v>256.95</v>
      </c>
    </row>
    <row r="73" spans="1:14" x14ac:dyDescent="0.25">
      <c r="A73" s="17" t="s">
        <v>12</v>
      </c>
      <c r="B73" s="8" t="s">
        <v>13</v>
      </c>
      <c r="C73" s="8" t="s">
        <v>14</v>
      </c>
      <c r="D73" s="8">
        <v>429089</v>
      </c>
      <c r="E73" s="8">
        <v>98930</v>
      </c>
      <c r="F73" s="9">
        <v>8716544040281</v>
      </c>
      <c r="G73" s="9" t="s">
        <v>15</v>
      </c>
      <c r="H73" s="9" t="s">
        <v>43</v>
      </c>
      <c r="I73" s="9" t="str">
        <f t="shared" si="1"/>
        <v>SKYLT Titanium  #5550 1Ldonkere kleuren</v>
      </c>
      <c r="J73" s="8" t="s">
        <v>46</v>
      </c>
      <c r="K73" s="8" t="s">
        <v>18</v>
      </c>
      <c r="L73" s="8" t="s">
        <v>47</v>
      </c>
      <c r="M73" s="10">
        <v>38.287027460981832</v>
      </c>
      <c r="N73" s="18">
        <v>84.95</v>
      </c>
    </row>
    <row r="74" spans="1:14" ht="15.75" thickBot="1" x14ac:dyDescent="0.3">
      <c r="A74" s="19" t="s">
        <v>12</v>
      </c>
      <c r="B74" s="20" t="s">
        <v>13</v>
      </c>
      <c r="C74" s="20" t="s">
        <v>14</v>
      </c>
      <c r="D74" s="20">
        <v>429090</v>
      </c>
      <c r="E74" s="20">
        <v>98908</v>
      </c>
      <c r="F74" s="21">
        <v>8716544040298</v>
      </c>
      <c r="G74" s="21" t="s">
        <v>15</v>
      </c>
      <c r="H74" s="21" t="s">
        <v>43</v>
      </c>
      <c r="I74" s="21" t="str">
        <f t="shared" si="1"/>
        <v>SKYLT Titanium  #5550 4Ldonkere kleuren</v>
      </c>
      <c r="J74" s="20" t="s">
        <v>46</v>
      </c>
      <c r="K74" s="20" t="s">
        <v>42</v>
      </c>
      <c r="L74" s="20" t="s">
        <v>47</v>
      </c>
      <c r="M74" s="22">
        <v>148.73617465878624</v>
      </c>
      <c r="N74" s="23">
        <v>326.95</v>
      </c>
    </row>
    <row r="75" spans="1:14" x14ac:dyDescent="0.25">
      <c r="N75" s="3"/>
    </row>
    <row r="76" spans="1:14" x14ac:dyDescent="0.25">
      <c r="N76" s="3"/>
    </row>
    <row r="77" spans="1:14" x14ac:dyDescent="0.25">
      <c r="N77" s="3"/>
    </row>
    <row r="78" spans="1:14" x14ac:dyDescent="0.25">
      <c r="N78" s="3"/>
    </row>
    <row r="79" spans="1:14" x14ac:dyDescent="0.25">
      <c r="N79" s="3"/>
    </row>
    <row r="80" spans="1:14" x14ac:dyDescent="0.25">
      <c r="N80" s="3"/>
    </row>
    <row r="81" spans="14:14" x14ac:dyDescent="0.25">
      <c r="N81" s="3"/>
    </row>
    <row r="82" spans="14:14" x14ac:dyDescent="0.25">
      <c r="N82" s="3"/>
    </row>
    <row r="83" spans="14:14" x14ac:dyDescent="0.25">
      <c r="N83" s="3"/>
    </row>
    <row r="84" spans="14:14" x14ac:dyDescent="0.25">
      <c r="N84" s="3"/>
    </row>
    <row r="85" spans="14:14" x14ac:dyDescent="0.25">
      <c r="N85" s="3"/>
    </row>
    <row r="86" spans="14:14" x14ac:dyDescent="0.25">
      <c r="N86" s="3"/>
    </row>
    <row r="87" spans="14:14" x14ac:dyDescent="0.25">
      <c r="N87" s="3"/>
    </row>
    <row r="88" spans="14:14" x14ac:dyDescent="0.25">
      <c r="N88" s="3"/>
    </row>
    <row r="89" spans="14:14" x14ac:dyDescent="0.25">
      <c r="N89" s="3"/>
    </row>
    <row r="90" spans="14:14" x14ac:dyDescent="0.25">
      <c r="N90" s="3"/>
    </row>
    <row r="91" spans="14:14" x14ac:dyDescent="0.25">
      <c r="N91" s="3"/>
    </row>
    <row r="92" spans="14:14" x14ac:dyDescent="0.25">
      <c r="N92" s="3"/>
    </row>
    <row r="93" spans="14:14" x14ac:dyDescent="0.25">
      <c r="N93" s="3"/>
    </row>
    <row r="94" spans="14:14" x14ac:dyDescent="0.25">
      <c r="N94" s="3"/>
    </row>
    <row r="95" spans="14:14" x14ac:dyDescent="0.25">
      <c r="N95" s="3"/>
    </row>
    <row r="96" spans="14:14" x14ac:dyDescent="0.25">
      <c r="N96" s="3"/>
    </row>
    <row r="97" spans="14:14" x14ac:dyDescent="0.25">
      <c r="N97" s="3"/>
    </row>
    <row r="98" spans="14:14" x14ac:dyDescent="0.25">
      <c r="N98" s="3"/>
    </row>
    <row r="99" spans="14:14" x14ac:dyDescent="0.25">
      <c r="N99" s="3"/>
    </row>
    <row r="100" spans="14:14" x14ac:dyDescent="0.25">
      <c r="N100" s="3"/>
    </row>
    <row r="101" spans="14:14" x14ac:dyDescent="0.25">
      <c r="N101" s="3"/>
    </row>
    <row r="102" spans="14:14" x14ac:dyDescent="0.25">
      <c r="N102" s="3"/>
    </row>
    <row r="103" spans="14:14" x14ac:dyDescent="0.25">
      <c r="N103" s="3"/>
    </row>
    <row r="104" spans="14:14" x14ac:dyDescent="0.25">
      <c r="N104" s="3"/>
    </row>
    <row r="105" spans="14:14" x14ac:dyDescent="0.25">
      <c r="N105" s="3"/>
    </row>
    <row r="106" spans="14:14" x14ac:dyDescent="0.25">
      <c r="N106" s="3"/>
    </row>
    <row r="107" spans="14:14" x14ac:dyDescent="0.25">
      <c r="N107" s="3"/>
    </row>
    <row r="108" spans="14:14" x14ac:dyDescent="0.25">
      <c r="N108" s="3"/>
    </row>
    <row r="109" spans="14:14" x14ac:dyDescent="0.25">
      <c r="N109" s="3"/>
    </row>
    <row r="110" spans="14:14" x14ac:dyDescent="0.25">
      <c r="N110" s="3"/>
    </row>
    <row r="111" spans="14:14" x14ac:dyDescent="0.25">
      <c r="N111" s="3"/>
    </row>
    <row r="112" spans="14:14" x14ac:dyDescent="0.25">
      <c r="N112" s="3"/>
    </row>
    <row r="113" spans="14:14" x14ac:dyDescent="0.25">
      <c r="N113" s="3"/>
    </row>
    <row r="114" spans="14:14" x14ac:dyDescent="0.25">
      <c r="N114" s="3"/>
    </row>
    <row r="115" spans="14:14" x14ac:dyDescent="0.25">
      <c r="N115" s="3"/>
    </row>
    <row r="116" spans="14:14" x14ac:dyDescent="0.25">
      <c r="N116" s="3"/>
    </row>
    <row r="117" spans="14:14" x14ac:dyDescent="0.25">
      <c r="N117" s="3"/>
    </row>
    <row r="118" spans="14:14" x14ac:dyDescent="0.25">
      <c r="N118" s="3"/>
    </row>
    <row r="119" spans="14:14" x14ac:dyDescent="0.25">
      <c r="N119" s="3"/>
    </row>
    <row r="120" spans="14:14" x14ac:dyDescent="0.25">
      <c r="N120" s="3"/>
    </row>
    <row r="121" spans="14:14" x14ac:dyDescent="0.25">
      <c r="N121" s="3"/>
    </row>
    <row r="122" spans="14:14" x14ac:dyDescent="0.25">
      <c r="N122" s="3"/>
    </row>
    <row r="123" spans="14:14" x14ac:dyDescent="0.25">
      <c r="N123" s="3"/>
    </row>
    <row r="124" spans="14:14" x14ac:dyDescent="0.25">
      <c r="N124" s="3"/>
    </row>
    <row r="125" spans="14:14" x14ac:dyDescent="0.25">
      <c r="N125" s="3"/>
    </row>
    <row r="126" spans="14:14" x14ac:dyDescent="0.25">
      <c r="N126" s="3"/>
    </row>
    <row r="127" spans="14:14" x14ac:dyDescent="0.25">
      <c r="N127" s="3"/>
    </row>
    <row r="128" spans="14:14" x14ac:dyDescent="0.25">
      <c r="N128" s="3"/>
    </row>
    <row r="129" spans="14:14" x14ac:dyDescent="0.25">
      <c r="N129" s="3"/>
    </row>
    <row r="130" spans="14:14" x14ac:dyDescent="0.25">
      <c r="N130" s="3"/>
    </row>
    <row r="131" spans="14:14" x14ac:dyDescent="0.25">
      <c r="N131" s="3"/>
    </row>
    <row r="132" spans="14:14" x14ac:dyDescent="0.25">
      <c r="N132" s="3"/>
    </row>
    <row r="133" spans="14:14" x14ac:dyDescent="0.25">
      <c r="N133" s="3"/>
    </row>
    <row r="134" spans="14:14" x14ac:dyDescent="0.25">
      <c r="N134" s="3"/>
    </row>
    <row r="135" spans="14:14" x14ac:dyDescent="0.25">
      <c r="N135" s="3"/>
    </row>
    <row r="136" spans="14:14" x14ac:dyDescent="0.25">
      <c r="N136" s="3"/>
    </row>
    <row r="137" spans="14:14" x14ac:dyDescent="0.25">
      <c r="N137" s="3"/>
    </row>
    <row r="138" spans="14:14" x14ac:dyDescent="0.25">
      <c r="N138" s="3"/>
    </row>
    <row r="139" spans="14:14" x14ac:dyDescent="0.25">
      <c r="N139" s="3"/>
    </row>
    <row r="140" spans="14:14" x14ac:dyDescent="0.25">
      <c r="N140" s="3"/>
    </row>
    <row r="141" spans="14:14" x14ac:dyDescent="0.25">
      <c r="N141" s="3"/>
    </row>
  </sheetData>
  <mergeCells count="1">
    <mergeCell ref="A1:N1"/>
  </mergeCells>
  <pageMargins left="0.11811023622047245" right="0.11811023622047245" top="0.35433070866141736" bottom="0.35433070866141736" header="0.31496062992125984" footer="0.31496062992125984"/>
  <pageSetup paperSize="9" scale="65" fitToHeight="3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11-06-24</vt:lpstr>
      <vt:lpstr>'11-06-24'!Afdruktitels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Schooneman | HOME MADE BY</dc:creator>
  <cp:lastModifiedBy>Doreen Schooneman | HOME MADE BY</cp:lastModifiedBy>
  <cp:lastPrinted>2024-06-11T09:53:13Z</cp:lastPrinted>
  <dcterms:created xsi:type="dcterms:W3CDTF">2024-06-11T09:38:11Z</dcterms:created>
  <dcterms:modified xsi:type="dcterms:W3CDTF">2024-06-11T09:53:53Z</dcterms:modified>
</cp:coreProperties>
</file>